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BELGELER\KALİTE YÖNETİM SİSTEMİ\Eğitim Fakültesi Kalite Yönetim Sistemi\Analizler\"/>
    </mc:Choice>
  </mc:AlternateContent>
  <bookViews>
    <workbookView xWindow="0" yWindow="0" windowWidth="28755" windowHeight="1171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G10" i="2" s="1"/>
  <c r="F12" i="2"/>
  <c r="G12" i="2" s="1"/>
  <c r="P7" i="2" l="1"/>
  <c r="Q7" i="2" s="1"/>
  <c r="P8" i="2"/>
  <c r="Q8" i="2" s="1"/>
  <c r="P9" i="2"/>
  <c r="Q9" i="2" s="1"/>
  <c r="P11" i="2"/>
  <c r="Q11" i="2" s="1"/>
  <c r="P13" i="2"/>
  <c r="Q13" i="2" s="1"/>
  <c r="P14" i="2"/>
  <c r="Q14" i="2" s="1"/>
  <c r="P6" i="2"/>
  <c r="Q6" i="2" s="1"/>
  <c r="F7" i="2"/>
  <c r="F8" i="2"/>
  <c r="F9" i="2"/>
  <c r="G9" i="2" s="1"/>
  <c r="F11" i="2"/>
  <c r="F13" i="2"/>
  <c r="F14" i="2"/>
  <c r="F6" i="2"/>
  <c r="G6" i="2" s="1"/>
  <c r="G11" i="2" l="1"/>
  <c r="G14" i="2"/>
  <c r="G8" i="2"/>
  <c r="G13" i="2"/>
  <c r="G7" i="2"/>
</calcChain>
</file>

<file path=xl/sharedStrings.xml><?xml version="1.0" encoding="utf-8"?>
<sst xmlns="http://schemas.openxmlformats.org/spreadsheetml/2006/main" count="107" uniqueCount="81">
  <si>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</si>
  <si>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</si>
  <si>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</si>
  <si>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</si>
  <si>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</si>
  <si>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</si>
  <si>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</si>
  <si>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</si>
  <si>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</si>
  <si>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</si>
  <si>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</si>
  <si>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</si>
  <si>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</si>
  <si>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</si>
  <si>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</si>
  <si>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</si>
  <si>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Teçhizatların bakımlarının ve kontrollerinin yapılması</t>
  </si>
  <si>
    <t>Periyodik Bakım Takip Listeleri
Kalibrasyona tabi cihazlar listesi</t>
  </si>
  <si>
    <t>Kabullenme</t>
  </si>
  <si>
    <t>Azaltma</t>
  </si>
  <si>
    <t>Bilgisayarlara bakım yapılması</t>
  </si>
  <si>
    <t>Kişisel bilgisayar bakım ve kullanım kılavuzu</t>
  </si>
  <si>
    <t>Üst amirin kontrolü</t>
  </si>
  <si>
    <t>EBYS</t>
  </si>
  <si>
    <t>Beyan ile otomasyon sistemindeki bilgilerin karşılaştırılması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</si>
  <si>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</si>
  <si>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</si>
  <si>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</si>
  <si>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</si>
  <si>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Birim İdari Yöneticisi</t>
  </si>
  <si>
    <t>Eğitim hizmetlerinde kullanılan teçhizatın arızalanması veya çalınması</t>
  </si>
  <si>
    <t>Hatalı veya gecikmeli not girişi nedeniyle nihai ders değerlendirmesinin hatalı yapılması</t>
  </si>
  <si>
    <t>Eğitim hizmetinde kullanılan bilgisayarlarda yaşanan aksaklıklar nedeniyle eğitim hizmetinin sunulamaması</t>
  </si>
  <si>
    <t>Resmi yazışmalarda yapılan hatalar nedeniyle zaman kaybı</t>
  </si>
  <si>
    <t>İdari personelin görev yeri değişikliği nedeniyle birim faaliyetlerinin aksaması</t>
  </si>
  <si>
    <t>Risk Derecesi</t>
  </si>
  <si>
    <t>Gözden Geçirme Tarihi: 07.09.2018</t>
  </si>
  <si>
    <t>Ek ders beyanları</t>
  </si>
  <si>
    <t>Doküman No:SİÜ- RA-001
Revizyon Tarihi: 15.04.2018
Revizyon No: 00</t>
  </si>
  <si>
    <t>Ders Muafiyet ve sınıf intibakının eksik ve hatalı yapılması</t>
  </si>
  <si>
    <t>Yönetmelik, genel, usul ve esaslar</t>
  </si>
  <si>
    <t>Sınav evrakaları ve sınav sonuç listesi</t>
  </si>
  <si>
    <t>Otmasyonun uyarı vermesi ve öğrenci itirazları</t>
  </si>
  <si>
    <t>Ders Yürütücüsü</t>
  </si>
  <si>
    <t>Öğrencilerin itiraz sayısı</t>
  </si>
  <si>
    <t>Bilgilendirme toplantıları</t>
  </si>
  <si>
    <t>1-Muafiyet ve İntibak komisyonlarının oluşturulması ve gerekli mevzuata ilişkin bilgilerin verilmesi.
2-Yönetmeliklerden kaynaklı sıkıntıların giderilmesine yönelik değişiklik teklifi yapılması</t>
  </si>
  <si>
    <t>Mevzuat</t>
  </si>
  <si>
    <t>EĞİTİM FAKÜLTESİ
RİSK ANALİZİ</t>
  </si>
  <si>
    <t>Ek ders bilgilerinin yanlış girilmesi ve belgelerin zamanında teslim edilmemesi</t>
  </si>
  <si>
    <t>Ek ders ücreti beyan otomasyonu geliştiriliyor</t>
  </si>
  <si>
    <t>Bilgi İşlm Daire Başkanlığı</t>
  </si>
  <si>
    <t>Sistem kontrolü</t>
  </si>
  <si>
    <t>Öğrenciyi ilgili birime yönlendirme</t>
  </si>
  <si>
    <t>Sözlü beyan</t>
  </si>
  <si>
    <t>1-Açık kapı uygulaması
2-Danışmnların aylık olarak öğrencilerle toplantı yapması</t>
  </si>
  <si>
    <t>Danışman öğretim elemanları</t>
  </si>
  <si>
    <t>Öğretim üyesinin mazeretsiz olarak derslere girmemesi nedeniyle ders yapılamaması</t>
  </si>
  <si>
    <t>Doküman No: SİÜ-FR-1075; İlk Yayın Tarihi: 15.04.2018    Revizyon Tarihi:               ; Revizyon No: 00</t>
  </si>
  <si>
    <t>İzin ve görevlendirmelerin kontrolü</t>
  </si>
  <si>
    <t>Dekanlık ve bölüm başkanlıkları</t>
  </si>
  <si>
    <t>Eğitim öğretim dönemi</t>
  </si>
  <si>
    <t>Öğrenci ve öğretim elemanlarının geri bildirimleriyle</t>
  </si>
  <si>
    <t>Teçhizatların rutin bakımlarının yapılmasının sağlanması</t>
  </si>
  <si>
    <t>Techizatın kullanıldığı birim</t>
  </si>
  <si>
    <t>Teçhizatlarla ilgili gelen şikayetlerin sayısı</t>
  </si>
  <si>
    <t>1. Ders programlarının uygulanıp uygulanmadığına yönelik, bölüm başkanlıkları taarafından  haftalık kontrol yapılması
2. Konuya ilişkin aylık Bölüm Başkanlıkları toplantısında genel değerlendirmenin yapılması</t>
  </si>
  <si>
    <t>1-Dönem başlarında rutin bakım ve onarım çalışmalarının yapılması
2-Kullanıcıların talebi üzerine bakım ve onarım yapılması</t>
  </si>
  <si>
    <t xml:space="preserve">Bilgi İşlem Daire Başkanlığı
BÖTE Bölümü </t>
  </si>
  <si>
    <t>Bigisayar arıza bildirimi sayısı</t>
  </si>
  <si>
    <t>Atama ve görevlendirme yazıları</t>
  </si>
  <si>
    <t>Personel durumuna ilişkin olarak ilgil birimlerle sürekli iletişim halinde olunması</t>
  </si>
  <si>
    <t>İlgili  komisyonlar</t>
  </si>
  <si>
    <t>Fakülte Yönetimi</t>
  </si>
  <si>
    <t>Sınav sonuçlarının bir listesi ile sınav evrakalarının tutanakla tesliminin sağlanması</t>
  </si>
  <si>
    <t>Akademik takvim not giriş tarihleri</t>
  </si>
  <si>
    <t>Öğrencilerin zamansız olarak idari ve akademik personeli meşgul etmesi</t>
  </si>
  <si>
    <t>Akademik takvim</t>
  </si>
  <si>
    <t>Akademik Yıl</t>
  </si>
  <si>
    <t>Akademik takvimde belirtilen değerlendirme süresi</t>
  </si>
  <si>
    <t>Personel hareketliliğine ilişkin önlemler hakkında ilgili birimlerle yazışmalar ve görüşmeler yapma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</si>
</sst>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GridLines="0" tabSelected="1" zoomScaleNormal="10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M14" sqref="M14"/>
    </sheetView>
  </sheetViews>
  <sheetFormatPr defaultColWidth="10.7109375" defaultRowHeight="12.75" x14ac:dyDescent="0.2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4.85546875" style="2" customWidth="1"/>
    <col min="10" max="10" width="11.7109375" style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9" ht="54" customHeight="1" x14ac:dyDescent="0.2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 x14ac:dyDescent="0.2">
      <c r="A2" s="14" t="s">
        <v>36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 x14ac:dyDescent="0.2">
      <c r="A3" s="21" t="s">
        <v>38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 x14ac:dyDescent="0.2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 x14ac:dyDescent="0.2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35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35</v>
      </c>
      <c r="R5" s="4" t="s">
        <v>9</v>
      </c>
    </row>
    <row r="6" spans="1:19" s="3" customFormat="1" ht="115.5" customHeight="1" x14ac:dyDescent="0.2">
      <c r="A6" s="5" t="s">
        <v>57</v>
      </c>
      <c r="B6" s="6" t="s">
        <v>59</v>
      </c>
      <c r="C6" s="6" t="s">
        <v>25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18</v>
      </c>
      <c r="I6" s="11" t="s">
        <v>66</v>
      </c>
      <c r="J6" s="7" t="s">
        <v>60</v>
      </c>
      <c r="K6" s="8" t="s">
        <v>61</v>
      </c>
      <c r="L6" s="8" t="s">
        <v>27</v>
      </c>
      <c r="M6" s="9" t="s">
        <v>62</v>
      </c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 x14ac:dyDescent="0.2">
      <c r="A7" s="5" t="s">
        <v>30</v>
      </c>
      <c r="B7" s="6" t="s">
        <v>16</v>
      </c>
      <c r="C7" s="6" t="s">
        <v>17</v>
      </c>
      <c r="D7" s="6">
        <v>3</v>
      </c>
      <c r="E7" s="6">
        <v>1</v>
      </c>
      <c r="F7" s="15">
        <f t="shared" ref="F7:F14" si="0">D7*E7</f>
        <v>3</v>
      </c>
      <c r="G7" s="16" t="str">
        <f t="shared" ref="G7:G14" si="1">IF(F7&lt;4,"ÖNEMSİZ",IF(F7&lt;7,"ORTA",IF(F7&lt;10,"ÖNEMLİ","ÇOK ÖNEMLİ")))</f>
        <v>ÖNEMSİZ</v>
      </c>
      <c r="H7" s="6" t="s">
        <v>18</v>
      </c>
      <c r="I7" s="11" t="s">
        <v>63</v>
      </c>
      <c r="J7" s="7" t="s">
        <v>64</v>
      </c>
      <c r="K7" s="8" t="s">
        <v>61</v>
      </c>
      <c r="L7" s="8" t="s">
        <v>27</v>
      </c>
      <c r="M7" s="12" t="s">
        <v>65</v>
      </c>
      <c r="N7" s="9"/>
      <c r="O7" s="10"/>
      <c r="P7" s="11">
        <f t="shared" ref="P7:P14" si="2">N7*O7</f>
        <v>0</v>
      </c>
      <c r="Q7" s="6" t="str">
        <f t="shared" ref="Q7:Q14" si="3">IF(P7&lt;4,"ÖNEMSİZ",IF(P7&lt;7,"ORTA",IF(P7&lt;10,"ÖNEMLİ","ÇOK ÖNEMLİ")))</f>
        <v>ÖNEMSİZ</v>
      </c>
      <c r="R7" s="6"/>
    </row>
    <row r="8" spans="1:19" s="3" customFormat="1" ht="63" customHeight="1" x14ac:dyDescent="0.2">
      <c r="A8" s="5" t="s">
        <v>31</v>
      </c>
      <c r="B8" s="6" t="s">
        <v>42</v>
      </c>
      <c r="C8" s="6" t="s">
        <v>41</v>
      </c>
      <c r="D8" s="6">
        <v>4</v>
      </c>
      <c r="E8" s="6">
        <v>1</v>
      </c>
      <c r="F8" s="15">
        <f t="shared" si="0"/>
        <v>4</v>
      </c>
      <c r="G8" s="16" t="str">
        <f t="shared" si="1"/>
        <v>ORTA</v>
      </c>
      <c r="H8" s="6" t="s">
        <v>19</v>
      </c>
      <c r="I8" s="11" t="s">
        <v>74</v>
      </c>
      <c r="J8" s="7" t="s">
        <v>43</v>
      </c>
      <c r="K8" s="8" t="s">
        <v>75</v>
      </c>
      <c r="L8" s="8" t="s">
        <v>27</v>
      </c>
      <c r="M8" s="9" t="s">
        <v>44</v>
      </c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87" customHeight="1" x14ac:dyDescent="0.2">
      <c r="A9" s="5" t="s">
        <v>32</v>
      </c>
      <c r="B9" s="6" t="s">
        <v>20</v>
      </c>
      <c r="C9" s="6" t="s">
        <v>21</v>
      </c>
      <c r="D9" s="6">
        <v>3</v>
      </c>
      <c r="E9" s="6">
        <v>1</v>
      </c>
      <c r="F9" s="15">
        <f t="shared" si="0"/>
        <v>3</v>
      </c>
      <c r="G9" s="16" t="str">
        <f t="shared" si="1"/>
        <v>ÖNEMSİZ</v>
      </c>
      <c r="H9" s="6" t="s">
        <v>18</v>
      </c>
      <c r="I9" s="11" t="s">
        <v>67</v>
      </c>
      <c r="J9" s="7" t="s">
        <v>68</v>
      </c>
      <c r="K9" s="8" t="s">
        <v>61</v>
      </c>
      <c r="L9" s="8" t="s">
        <v>27</v>
      </c>
      <c r="M9" s="12" t="s">
        <v>69</v>
      </c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 x14ac:dyDescent="0.2">
      <c r="A10" s="5" t="s">
        <v>76</v>
      </c>
      <c r="B10" s="6" t="s">
        <v>53</v>
      </c>
      <c r="C10" s="6" t="s">
        <v>54</v>
      </c>
      <c r="D10" s="6">
        <v>2</v>
      </c>
      <c r="E10" s="6">
        <v>3</v>
      </c>
      <c r="F10" s="15">
        <f t="shared" si="0"/>
        <v>6</v>
      </c>
      <c r="G10" s="16" t="str">
        <f t="shared" si="1"/>
        <v>ORTA</v>
      </c>
      <c r="H10" s="6" t="s">
        <v>19</v>
      </c>
      <c r="I10" s="11" t="s">
        <v>55</v>
      </c>
      <c r="J10" s="7" t="s">
        <v>56</v>
      </c>
      <c r="K10" s="8" t="s">
        <v>77</v>
      </c>
      <c r="L10" s="8" t="s">
        <v>27</v>
      </c>
      <c r="M10" s="12" t="s">
        <v>44</v>
      </c>
      <c r="N10" s="9"/>
      <c r="O10" s="10"/>
      <c r="P10" s="11"/>
      <c r="Q10" s="6"/>
      <c r="R10" s="6"/>
    </row>
    <row r="11" spans="1:19" s="3" customFormat="1" ht="60" customHeight="1" x14ac:dyDescent="0.2">
      <c r="A11" s="5" t="s">
        <v>33</v>
      </c>
      <c r="B11" s="6" t="s">
        <v>22</v>
      </c>
      <c r="C11" s="6" t="s">
        <v>23</v>
      </c>
      <c r="D11" s="6">
        <v>2</v>
      </c>
      <c r="E11" s="6">
        <v>1</v>
      </c>
      <c r="F11" s="15">
        <f t="shared" si="0"/>
        <v>2</v>
      </c>
      <c r="G11" s="16" t="str">
        <f>IF(F11&lt;4,"ÖNEMSİZ",IF(F11&lt;7,"ORTA",IF(F11&lt;10,"ÖNEMLİ","ÇOK ÖNEMLİ")))</f>
        <v>ÖNEMSİZ</v>
      </c>
      <c r="H11" s="6" t="s">
        <v>19</v>
      </c>
      <c r="I11" s="11" t="s">
        <v>26</v>
      </c>
      <c r="J11" s="7" t="s">
        <v>29</v>
      </c>
      <c r="K11" s="8" t="s">
        <v>78</v>
      </c>
      <c r="L11" s="8" t="s">
        <v>27</v>
      </c>
      <c r="M11" s="8" t="s">
        <v>28</v>
      </c>
      <c r="N11" s="9"/>
      <c r="O11" s="10"/>
      <c r="P11" s="11">
        <f t="shared" si="2"/>
        <v>0</v>
      </c>
      <c r="Q11" s="6" t="str">
        <f t="shared" si="3"/>
        <v>ÖNEMSİZ</v>
      </c>
      <c r="R11" s="6"/>
      <c r="S11" s="18"/>
    </row>
    <row r="12" spans="1:19" s="3" customFormat="1" ht="110.25" customHeight="1" x14ac:dyDescent="0.2">
      <c r="A12" s="5" t="s">
        <v>39</v>
      </c>
      <c r="B12" s="6" t="s">
        <v>45</v>
      </c>
      <c r="C12" s="6" t="s">
        <v>40</v>
      </c>
      <c r="D12" s="6">
        <v>4</v>
      </c>
      <c r="E12" s="6">
        <v>3</v>
      </c>
      <c r="F12" s="15">
        <f t="shared" si="0"/>
        <v>12</v>
      </c>
      <c r="G12" s="16" t="str">
        <f>IF(F12&lt;4,"ÖNEMSİZ",IF(F12&lt;7,"ORTA",IF(F12&lt;10,"ÖNEMLİ","ÇOK ÖNEMLİ")))</f>
        <v>ÇOK ÖNEMLİ</v>
      </c>
      <c r="H12" s="6" t="s">
        <v>19</v>
      </c>
      <c r="I12" s="11" t="s">
        <v>46</v>
      </c>
      <c r="J12" s="7" t="s">
        <v>72</v>
      </c>
      <c r="K12" s="8" t="s">
        <v>79</v>
      </c>
      <c r="L12" s="8" t="s">
        <v>47</v>
      </c>
      <c r="M12" s="8" t="s">
        <v>44</v>
      </c>
      <c r="N12" s="9"/>
      <c r="O12" s="10"/>
      <c r="P12" s="11"/>
      <c r="Q12" s="6"/>
      <c r="R12" s="6"/>
      <c r="S12" s="18"/>
    </row>
    <row r="13" spans="1:19" s="3" customFormat="1" ht="60" customHeight="1" x14ac:dyDescent="0.2">
      <c r="A13" s="5" t="s">
        <v>49</v>
      </c>
      <c r="B13" s="6" t="s">
        <v>24</v>
      </c>
      <c r="C13" s="6" t="s">
        <v>37</v>
      </c>
      <c r="D13" s="6">
        <v>3</v>
      </c>
      <c r="E13" s="6">
        <v>2</v>
      </c>
      <c r="F13" s="15">
        <f t="shared" si="0"/>
        <v>6</v>
      </c>
      <c r="G13" s="16" t="str">
        <f t="shared" si="1"/>
        <v>ORTA</v>
      </c>
      <c r="H13" s="6" t="s">
        <v>19</v>
      </c>
      <c r="I13" s="11" t="s">
        <v>50</v>
      </c>
      <c r="J13" s="7" t="s">
        <v>51</v>
      </c>
      <c r="K13" s="8" t="s">
        <v>61</v>
      </c>
      <c r="L13" s="8" t="s">
        <v>27</v>
      </c>
      <c r="M13" s="9" t="s">
        <v>52</v>
      </c>
      <c r="N13" s="10"/>
      <c r="O13" s="11"/>
      <c r="P13" s="11">
        <f t="shared" si="2"/>
        <v>0</v>
      </c>
      <c r="Q13" s="6" t="str">
        <f t="shared" si="3"/>
        <v>ÖNEMSİZ</v>
      </c>
      <c r="R13" s="6"/>
    </row>
    <row r="14" spans="1:19" s="3" customFormat="1" ht="60" customHeight="1" x14ac:dyDescent="0.2">
      <c r="A14" s="5" t="s">
        <v>34</v>
      </c>
      <c r="B14" s="6" t="s">
        <v>71</v>
      </c>
      <c r="C14" s="6" t="s">
        <v>70</v>
      </c>
      <c r="D14" s="6">
        <v>3</v>
      </c>
      <c r="E14" s="6">
        <v>1</v>
      </c>
      <c r="F14" s="15">
        <f t="shared" si="0"/>
        <v>3</v>
      </c>
      <c r="G14" s="16" t="str">
        <f t="shared" si="1"/>
        <v>ÖNEMSİZ</v>
      </c>
      <c r="H14" s="6" t="s">
        <v>18</v>
      </c>
      <c r="I14" s="11" t="s">
        <v>80</v>
      </c>
      <c r="J14" s="7" t="s">
        <v>73</v>
      </c>
      <c r="K14" s="8" t="s">
        <v>61</v>
      </c>
      <c r="L14" s="8" t="s">
        <v>47</v>
      </c>
      <c r="M14" s="9" t="s">
        <v>62</v>
      </c>
      <c r="N14" s="9"/>
      <c r="O14" s="10"/>
      <c r="P14" s="11">
        <f t="shared" si="2"/>
        <v>0</v>
      </c>
      <c r="Q14" s="6" t="str">
        <f t="shared" si="3"/>
        <v>ÖNEMSİZ</v>
      </c>
      <c r="R14" s="6"/>
    </row>
    <row r="15" spans="1:19" x14ac:dyDescent="0.2">
      <c r="B15" s="26" t="s">
        <v>58</v>
      </c>
      <c r="C15" s="26"/>
      <c r="D15" s="26"/>
      <c r="E15" s="26"/>
      <c r="F15" s="26"/>
      <c r="G15" s="26"/>
    </row>
  </sheetData>
  <sheetProtection selectLockedCells="1" selectUnlockedCells="1"/>
  <mergeCells count="8">
    <mergeCell ref="A3:A4"/>
    <mergeCell ref="I2:R2"/>
    <mergeCell ref="A1:R1"/>
    <mergeCell ref="B15:G15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6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Hewlett-Packard Company</cp:lastModifiedBy>
  <cp:lastPrinted>2018-10-04T13:05:28Z</cp:lastPrinted>
  <dcterms:created xsi:type="dcterms:W3CDTF">2018-01-02T09:19:03Z</dcterms:created>
  <dcterms:modified xsi:type="dcterms:W3CDTF">2019-05-23T10:16:57Z</dcterms:modified>
</cp:coreProperties>
</file>