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8450" windowHeight="8910"/>
  </bookViews>
  <sheets>
    <sheet name="Sayfa5" sheetId="5" r:id="rId1"/>
  </sheets>
  <definedNames>
    <definedName name="_xlnm._FilterDatabase" localSheetId="0" hidden="1">Sayfa5!$A$5:$M$5</definedName>
    <definedName name="_xlnm.Print_Area" localSheetId="0">Sayfa5!$A$1:$H$24</definedName>
  </definedNames>
  <calcPr calcId="152511"/>
</workbook>
</file>

<file path=xl/calcChain.xml><?xml version="1.0" encoding="utf-8"?>
<calcChain xmlns="http://schemas.openxmlformats.org/spreadsheetml/2006/main">
  <c r="F7" i="5" l="1"/>
  <c r="D7" i="5"/>
  <c r="G7" i="5" l="1"/>
  <c r="D6" i="5"/>
  <c r="F6" i="5"/>
  <c r="G6" i="5" l="1"/>
  <c r="D9" i="5"/>
  <c r="F9" i="5"/>
  <c r="D8" i="5"/>
  <c r="F8" i="5"/>
  <c r="G8" i="5" l="1"/>
  <c r="G9" i="5"/>
</calcChain>
</file>

<file path=xl/sharedStrings.xml><?xml version="1.0" encoding="utf-8"?>
<sst xmlns="http://schemas.openxmlformats.org/spreadsheetml/2006/main" count="26" uniqueCount="23">
  <si>
    <t xml:space="preserve">Toplam Puan
(A+B)
</t>
  </si>
  <si>
    <t>Alanındaki ALES Puanı 
En Az 70</t>
  </si>
  <si>
    <t>Ön  Değerlendirme Sonuçları</t>
  </si>
  <si>
    <t>SN</t>
  </si>
  <si>
    <t>Ön Değerlendirme Sonucu</t>
  </si>
  <si>
    <t>Başvuranın 
Adı-Soyadı</t>
  </si>
  <si>
    <t>Yabancı Dil Sınav Notu</t>
  </si>
  <si>
    <t>Sınava Girmeye Hak Kazandı</t>
  </si>
  <si>
    <t>YDS Notunun
%40’ı  (B)</t>
  </si>
  <si>
    <t xml:space="preserve">  ALES'in
% 60'ı (A)</t>
  </si>
  <si>
    <r>
      <rPr>
        <b/>
        <sz val="12"/>
        <rFont val="Times New Roman"/>
        <family val="1"/>
        <charset val="162"/>
      </rPr>
      <t>Not:</t>
    </r>
    <r>
      <rPr>
        <sz val="12"/>
        <rFont val="Times New Roman"/>
        <family val="1"/>
        <charset val="162"/>
      </rPr>
      <t xml:space="preserve"> Yukarıdaki tabloda belirtilen ön değerlendirme Öğretim Üyesi Dışındaki Öğretim Elemanı Kadrolarına Yapılacak Atamalarda Uygulanacak Merkezi Sınav İle Giriş Sınavlarına İlişkin Usul Ve Esaslar Hakkındaki Yönetmeliğin 10. Maddesinde belirtilen esaslar çerçevesinde yapılmıştır. </t>
    </r>
  </si>
  <si>
    <t>GİRİŞ SINAV TARİHİ</t>
  </si>
  <si>
    <t>GİRİŞ SINAV SAATİ</t>
  </si>
  <si>
    <t>GİRİŞ SINAVININ YAPILACAĞI YER</t>
  </si>
  <si>
    <r>
      <t xml:space="preserve">BİRİMİ: </t>
    </r>
    <r>
      <rPr>
        <sz val="12"/>
        <rFont val="Times New Roman"/>
        <family val="1"/>
        <charset val="162"/>
      </rPr>
      <t>Mühendislik Fakültesi-Bilgisayar Mühendisliği / Yazılım Ana Bilim Dalı</t>
    </r>
  </si>
  <si>
    <r>
      <t xml:space="preserve">İlan Tarihi: </t>
    </r>
    <r>
      <rPr>
        <sz val="12"/>
        <rFont val="Times New Roman"/>
        <family val="1"/>
        <charset val="162"/>
      </rPr>
      <t>30 Aralık 2020</t>
    </r>
  </si>
  <si>
    <r>
      <rPr>
        <b/>
        <sz val="12"/>
        <rFont val="Times New Roman"/>
        <family val="1"/>
        <charset val="162"/>
      </rPr>
      <t>Özel Şartlar:</t>
    </r>
    <r>
      <rPr>
        <sz val="12"/>
        <rFont val="Times New Roman"/>
        <family val="1"/>
        <charset val="162"/>
      </rPr>
      <t xml:space="preserve"> Bilgisayar Mühendisliği Lisans Mezunu Omak ve Bilgisayar Mühendisliği Alanında Tezli Yüksek Lisans Yapıyor Olmak</t>
    </r>
  </si>
  <si>
    <t>Mühendislik Fakültesi Dekanlık Binası Toplantı Salonu</t>
  </si>
  <si>
    <r>
      <t xml:space="preserve">Kadro Unvanı ve Derecesi : </t>
    </r>
    <r>
      <rPr>
        <sz val="12"/>
        <rFont val="Times New Roman"/>
        <family val="1"/>
        <charset val="162"/>
      </rPr>
      <t>Araştırma Görevlisi-4 (2020-12)</t>
    </r>
  </si>
  <si>
    <t>Han.. Güm..(TC: 102..190)</t>
  </si>
  <si>
    <t>Rah.. Kav.. (TC: 255..830)</t>
  </si>
  <si>
    <t>Sem.. Yıl.. (TC: 493..082)</t>
  </si>
  <si>
    <t>Hil… Çel..  (TC: 248..974)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</si>
</sst>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8" x14ac:knownFonts="1">
    <font>
      <sz val="10"/>
      <name val="Arial Tur"/>
      <charset val="162"/>
    </font>
    <font>
      <sz val="8"/>
      <name val="Arial Tur"/>
      <charset val="162"/>
    </font>
    <font>
      <sz val="12"/>
      <name val="Times New Roman"/>
      <family val="1"/>
      <charset val="162"/>
    </font>
    <font>
      <b/>
      <sz val="12"/>
      <name val="Times New Roman"/>
      <family val="1"/>
      <charset val="162"/>
    </font>
    <font>
      <sz val="12"/>
      <color theme="1"/>
      <name val="Times New Roman"/>
      <family val="1"/>
      <charset val="162"/>
    </font>
    <font>
      <sz val="12"/>
      <color rgb="FFFF0000"/>
      <name val="Times New Roman"/>
      <family val="1"/>
      <charset val="162"/>
    </font>
    <font>
      <sz val="11"/>
      <color theme="1"/>
      <name val="Calibri"/>
      <family val="2"/>
      <scheme val="minor"/>
    </font>
    <font>
      <sz val="11"/>
      <color theme="1"/>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6" fillId="0" borderId="0"/>
  </cellStyleXfs>
  <cellXfs count="30">
    <xf numFmtId="0" fontId="0" fillId="0" borderId="0" xfId="0"/>
    <xf numFmtId="0" fontId="2" fillId="0" borderId="0" xfId="0" applyFont="1" applyAlignment="1"/>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5"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4" fillId="0" borderId="0" xfId="0" applyFont="1"/>
    <xf numFmtId="0" fontId="2" fillId="0" borderId="0" xfId="0" applyFont="1"/>
    <xf numFmtId="0" fontId="5" fillId="0" borderId="0" xfId="0" applyFont="1"/>
    <xf numFmtId="0" fontId="2" fillId="0" borderId="0" xfId="0" applyFont="1" applyAlignment="1">
      <alignment horizontal="left"/>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0" borderId="0" xfId="0" applyFont="1" applyAlignment="1"/>
    <xf numFmtId="0" fontId="2" fillId="0" borderId="0" xfId="0" applyFont="1" applyAlignment="1">
      <alignment horizontal="center" vertical="center"/>
    </xf>
    <xf numFmtId="0" fontId="2" fillId="0" borderId="0" xfId="0" applyFont="1" applyBorder="1" applyAlignment="1">
      <alignment vertical="justify" wrapText="1"/>
    </xf>
    <xf numFmtId="0" fontId="2" fillId="0" borderId="0" xfId="0" applyFont="1" applyAlignment="1">
      <alignment horizontal="center"/>
    </xf>
    <xf numFmtId="0" fontId="4" fillId="0" borderId="1" xfId="0" applyFont="1" applyBorder="1" applyAlignment="1">
      <alignment horizontal="left" vertical="center"/>
    </xf>
    <xf numFmtId="0" fontId="7" fillId="0" borderId="0" xfId="1" applyFont="1" applyAlignment="1">
      <alignment vertical="center"/>
    </xf>
    <xf numFmtId="14" fontId="7" fillId="0" borderId="0" xfId="1" applyNumberFormat="1" applyFont="1" applyBorder="1" applyAlignment="1">
      <alignment horizontal="left" vertical="center"/>
    </xf>
    <xf numFmtId="0" fontId="7" fillId="0" borderId="0" xfId="1" applyFont="1" applyBorder="1" applyAlignment="1">
      <alignment horizontal="left" vertical="center"/>
    </xf>
    <xf numFmtId="20" fontId="7" fillId="0" borderId="0" xfId="1" applyNumberFormat="1" applyFont="1" applyFill="1" applyBorder="1" applyAlignment="1">
      <alignment horizontal="left" vertical="center"/>
    </xf>
    <xf numFmtId="0" fontId="7" fillId="0" borderId="0" xfId="1" applyFont="1" applyFill="1" applyBorder="1" applyAlignment="1">
      <alignment horizontal="left" vertical="center"/>
    </xf>
    <xf numFmtId="14" fontId="7" fillId="0" borderId="0" xfId="1" applyNumberFormat="1" applyFont="1" applyFill="1" applyBorder="1" applyAlignment="1">
      <alignment horizontal="left" vertical="center"/>
    </xf>
    <xf numFmtId="0" fontId="4" fillId="0" borderId="0" xfId="0" applyFont="1" applyAlignment="1">
      <alignment horizontal="center"/>
    </xf>
    <xf numFmtId="0" fontId="3"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applyBorder="1" applyAlignment="1">
      <alignment vertical="justify" wrapText="1"/>
    </xf>
  </cellXfs>
  <cellStyles count="2">
    <cellStyle name="Normal" xfId="0" builtinId="0"/>
    <cellStyle name="Normal 3" xfId="1"/>
  </cellStyles>
  <dxfs count="1">
    <dxf>
      <font>
        <b val="0"/>
        <i/>
        <strike val="0"/>
        <condense val="0"/>
        <extend val="0"/>
        <outline val="0"/>
        <shadow val="0"/>
        <u val="none"/>
        <vertAlign val="baseline"/>
        <sz val="12"/>
        <color rgb="FFFF0000"/>
        <name val="Times New Roman"/>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114300</xdr:colOff>
      <xdr:row>13</xdr:row>
      <xdr:rowOff>0</xdr:rowOff>
    </xdr:from>
    <xdr:ext cx="184731" cy="264560"/>
    <xdr:sp macro="" textlink="">
      <xdr:nvSpPr>
        <xdr:cNvPr id="5" name="2 Metin kutusu"/>
        <xdr:cNvSpPr txBox="1"/>
      </xdr:nvSpPr>
      <xdr:spPr>
        <a:xfrm>
          <a:off x="3933825" y="401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oneCellAnchor>
    <xdr:from>
      <xdr:col>4</xdr:col>
      <xdr:colOff>114300</xdr:colOff>
      <xdr:row>13</xdr:row>
      <xdr:rowOff>0</xdr:rowOff>
    </xdr:from>
    <xdr:ext cx="184731" cy="264560"/>
    <xdr:sp macro="" textlink="">
      <xdr:nvSpPr>
        <xdr:cNvPr id="6" name="2 Metin kutusu"/>
        <xdr:cNvSpPr txBox="1"/>
      </xdr:nvSpPr>
      <xdr:spPr>
        <a:xfrm>
          <a:off x="3933825" y="401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tr-TR"/>
        </a:p>
      </xdr:txBody>
    </xdr:sp>
    <xdr:clientData/>
  </xdr:one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view="pageBreakPreview" zoomScaleNormal="115" zoomScaleSheetLayoutView="100" workbookViewId="0">
      <selection activeCell="F20" sqref="F20"/>
    </sheetView>
  </sheetViews>
  <sheetFormatPr defaultRowHeight="15.75" x14ac:dyDescent="0.25"/>
  <cols>
    <col min="1" max="1" width="8.5703125" style="8" bestFit="1" customWidth="1"/>
    <col min="2" max="2" width="26.28515625" style="10" bestFit="1" customWidth="1"/>
    <col min="3" max="3" width="18.7109375" style="10" customWidth="1"/>
    <col min="4" max="4" width="13.7109375" style="8" customWidth="1"/>
    <col min="5" max="5" width="18.42578125" style="8" customWidth="1"/>
    <col min="6" max="6" width="15.85546875" style="8" customWidth="1"/>
    <col min="7" max="7" width="14.5703125" style="8" customWidth="1"/>
    <col min="8" max="8" width="50.85546875" style="8" customWidth="1"/>
    <col min="9" max="16384" width="9.140625" style="8"/>
  </cols>
  <sheetData>
    <row r="1" spans="1:13" ht="21.75" customHeight="1" x14ac:dyDescent="0.25">
      <c r="A1" s="26" t="s">
        <v>14</v>
      </c>
      <c r="B1" s="26"/>
      <c r="C1" s="26"/>
      <c r="D1" s="26"/>
      <c r="E1" s="26"/>
      <c r="F1" s="26"/>
      <c r="G1" s="26"/>
      <c r="H1" s="26"/>
    </row>
    <row r="2" spans="1:13" ht="31.5" customHeight="1" x14ac:dyDescent="0.25">
      <c r="A2" s="26" t="s">
        <v>18</v>
      </c>
      <c r="B2" s="26"/>
      <c r="C2" s="26"/>
      <c r="D2" s="26"/>
      <c r="E2" s="26" t="s">
        <v>15</v>
      </c>
      <c r="F2" s="26"/>
      <c r="G2" s="26"/>
      <c r="H2" s="26"/>
    </row>
    <row r="3" spans="1:13" ht="29.25" customHeight="1" x14ac:dyDescent="0.25">
      <c r="A3" s="27" t="s">
        <v>16</v>
      </c>
      <c r="B3" s="27"/>
      <c r="C3" s="27"/>
      <c r="D3" s="27"/>
      <c r="E3" s="27"/>
      <c r="F3" s="27"/>
      <c r="G3" s="27"/>
      <c r="H3" s="27"/>
    </row>
    <row r="4" spans="1:13" ht="15" customHeight="1" x14ac:dyDescent="0.25">
      <c r="A4" s="28" t="s">
        <v>3</v>
      </c>
      <c r="B4" s="28" t="s">
        <v>5</v>
      </c>
      <c r="C4" s="28" t="s">
        <v>2</v>
      </c>
      <c r="D4" s="28"/>
      <c r="E4" s="28"/>
      <c r="F4" s="28"/>
      <c r="G4" s="28"/>
      <c r="H4" s="28"/>
    </row>
    <row r="5" spans="1:13" ht="47.25" x14ac:dyDescent="0.25">
      <c r="A5" s="28"/>
      <c r="B5" s="28"/>
      <c r="C5" s="2" t="s">
        <v>1</v>
      </c>
      <c r="D5" s="2" t="s">
        <v>9</v>
      </c>
      <c r="E5" s="2" t="s">
        <v>6</v>
      </c>
      <c r="F5" s="2" t="s">
        <v>8</v>
      </c>
      <c r="G5" s="2" t="s">
        <v>0</v>
      </c>
      <c r="H5" s="2" t="s">
        <v>4</v>
      </c>
    </row>
    <row r="6" spans="1:13" ht="19.5" customHeight="1" x14ac:dyDescent="0.25">
      <c r="A6" s="11">
        <v>1</v>
      </c>
      <c r="B6" s="18" t="s">
        <v>19</v>
      </c>
      <c r="C6" s="12">
        <v>88.18</v>
      </c>
      <c r="D6" s="12">
        <f t="shared" ref="D6" si="0">C6*0.6</f>
        <v>52.908000000000001</v>
      </c>
      <c r="E6" s="13">
        <v>77.5</v>
      </c>
      <c r="F6" s="13">
        <f t="shared" ref="F6" si="1">E6*0.4</f>
        <v>31</v>
      </c>
      <c r="G6" s="12">
        <f t="shared" ref="G6" si="2">D6+F6</f>
        <v>83.908000000000001</v>
      </c>
      <c r="H6" s="11" t="s">
        <v>7</v>
      </c>
      <c r="I6" s="17"/>
      <c r="J6" s="17"/>
      <c r="K6" s="17"/>
      <c r="L6" s="17"/>
      <c r="M6" s="17"/>
    </row>
    <row r="7" spans="1:13" ht="19.5" customHeight="1" x14ac:dyDescent="0.25">
      <c r="A7" s="11">
        <v>2</v>
      </c>
      <c r="B7" s="18" t="s">
        <v>20</v>
      </c>
      <c r="C7" s="12">
        <v>78.27</v>
      </c>
      <c r="D7" s="12">
        <f t="shared" ref="D7" si="3">C7*0.6</f>
        <v>46.961999999999996</v>
      </c>
      <c r="E7" s="13">
        <v>77.5</v>
      </c>
      <c r="F7" s="13">
        <f t="shared" ref="F7" si="4">E7*0.4</f>
        <v>31</v>
      </c>
      <c r="G7" s="12">
        <f t="shared" ref="G7" si="5">D7+F7</f>
        <v>77.961999999999989</v>
      </c>
      <c r="H7" s="11" t="s">
        <v>7</v>
      </c>
      <c r="I7" s="17"/>
      <c r="J7" s="17"/>
      <c r="K7" s="17"/>
      <c r="L7" s="17"/>
      <c r="M7" s="17"/>
    </row>
    <row r="8" spans="1:13" ht="19.5" customHeight="1" x14ac:dyDescent="0.25">
      <c r="A8" s="11">
        <v>3</v>
      </c>
      <c r="B8" s="18" t="s">
        <v>21</v>
      </c>
      <c r="C8" s="12">
        <v>78.62</v>
      </c>
      <c r="D8" s="12">
        <f>C8*0.6</f>
        <v>47.172000000000004</v>
      </c>
      <c r="E8" s="13">
        <v>62.5</v>
      </c>
      <c r="F8" s="13">
        <f>E8*0.4</f>
        <v>25</v>
      </c>
      <c r="G8" s="12">
        <f>D8+F8</f>
        <v>72.171999999999997</v>
      </c>
      <c r="H8" s="11" t="s">
        <v>7</v>
      </c>
    </row>
    <row r="9" spans="1:13" ht="19.5" customHeight="1" x14ac:dyDescent="0.25">
      <c r="A9" s="11">
        <v>4</v>
      </c>
      <c r="B9" s="18" t="s">
        <v>22</v>
      </c>
      <c r="C9" s="12">
        <v>74.180000000000007</v>
      </c>
      <c r="D9" s="12">
        <f>C9*0.6</f>
        <v>44.508000000000003</v>
      </c>
      <c r="E9" s="13">
        <v>68.75</v>
      </c>
      <c r="F9" s="13">
        <f>E9*0.4</f>
        <v>27.5</v>
      </c>
      <c r="G9" s="12">
        <f>D9+F9</f>
        <v>72.00800000000001</v>
      </c>
      <c r="H9" s="11" t="s">
        <v>7</v>
      </c>
    </row>
    <row r="10" spans="1:13" s="9" customFormat="1" x14ac:dyDescent="0.25">
      <c r="A10" s="3"/>
      <c r="B10" s="4"/>
      <c r="C10" s="3"/>
      <c r="D10" s="5"/>
      <c r="E10" s="6"/>
      <c r="F10" s="6"/>
      <c r="G10" s="5"/>
      <c r="H10" s="3"/>
    </row>
    <row r="11" spans="1:13" ht="30" customHeight="1" x14ac:dyDescent="0.25">
      <c r="A11" s="29" t="s">
        <v>10</v>
      </c>
      <c r="B11" s="29"/>
      <c r="C11" s="29"/>
      <c r="D11" s="29"/>
      <c r="E11" s="29"/>
      <c r="F11" s="29"/>
      <c r="G11" s="29"/>
      <c r="H11" s="29"/>
    </row>
    <row r="12" spans="1:13" x14ac:dyDescent="0.25">
      <c r="A12" s="16"/>
      <c r="B12" s="16"/>
      <c r="C12" s="16"/>
      <c r="D12" s="16"/>
      <c r="E12" s="16"/>
      <c r="F12" s="16"/>
      <c r="G12" s="16"/>
      <c r="H12" s="16"/>
    </row>
    <row r="13" spans="1:13" x14ac:dyDescent="0.25">
      <c r="A13" s="1"/>
      <c r="B13" s="1"/>
      <c r="C13" s="1"/>
      <c r="D13" s="1"/>
      <c r="E13" s="1"/>
      <c r="F13" s="1"/>
      <c r="G13" s="1"/>
      <c r="H13" s="1"/>
    </row>
    <row r="14" spans="1:13" x14ac:dyDescent="0.25">
      <c r="A14" s="1"/>
      <c r="B14" s="19" t="s">
        <v>11</v>
      </c>
      <c r="C14" s="19"/>
      <c r="D14" s="20">
        <v>44216</v>
      </c>
      <c r="E14" s="21"/>
      <c r="F14" s="1"/>
      <c r="G14" s="1"/>
      <c r="H14" s="1"/>
    </row>
    <row r="15" spans="1:13" x14ac:dyDescent="0.25">
      <c r="A15" s="1"/>
      <c r="B15" s="19" t="s">
        <v>12</v>
      </c>
      <c r="C15" s="19"/>
      <c r="D15" s="22">
        <v>0.58333333333333337</v>
      </c>
      <c r="E15" s="23"/>
      <c r="F15" s="1"/>
      <c r="G15" s="1"/>
      <c r="H15" s="1"/>
    </row>
    <row r="16" spans="1:13" x14ac:dyDescent="0.25">
      <c r="A16" s="1"/>
      <c r="B16" s="19" t="s">
        <v>13</v>
      </c>
      <c r="C16" s="19"/>
      <c r="D16" s="24" t="s">
        <v>17</v>
      </c>
      <c r="E16" s="23"/>
      <c r="F16" s="1"/>
      <c r="G16" s="1"/>
      <c r="H16" s="1"/>
    </row>
    <row r="17" spans="1:13" x14ac:dyDescent="0.25">
      <c r="A17" s="1"/>
      <c r="B17" s="8"/>
      <c r="C17" s="7"/>
      <c r="D17" s="25"/>
      <c r="E17" s="25"/>
      <c r="F17" s="1"/>
      <c r="G17" s="1"/>
      <c r="H17" s="1"/>
      <c r="I17" s="14"/>
      <c r="J17" s="7"/>
      <c r="K17" s="25"/>
      <c r="L17" s="25"/>
      <c r="M17" s="25"/>
    </row>
    <row r="18" spans="1:13" x14ac:dyDescent="0.25">
      <c r="A18" s="1"/>
      <c r="B18" s="1"/>
      <c r="C18" s="1"/>
      <c r="D18" s="1"/>
      <c r="E18" s="1"/>
      <c r="F18" s="1"/>
      <c r="G18" s="1"/>
      <c r="H18" s="1"/>
    </row>
    <row r="19" spans="1:13" x14ac:dyDescent="0.25">
      <c r="A19" s="1"/>
      <c r="B19" s="1"/>
      <c r="C19" s="1"/>
      <c r="D19" s="1"/>
      <c r="E19" s="1"/>
      <c r="F19" s="1"/>
      <c r="G19" s="1"/>
      <c r="H19" s="1"/>
    </row>
    <row r="21" spans="1:13" x14ac:dyDescent="0.25">
      <c r="B21" s="15"/>
    </row>
  </sheetData>
  <sortState ref="A7:M27">
    <sortCondition descending="1" sortBy="fontColor" ref="G7:G27" dxfId="0"/>
  </sortState>
  <mergeCells count="10">
    <mergeCell ref="K17:M17"/>
    <mergeCell ref="A1:H1"/>
    <mergeCell ref="A3:H3"/>
    <mergeCell ref="A4:A5"/>
    <mergeCell ref="B4:B5"/>
    <mergeCell ref="C4:H4"/>
    <mergeCell ref="A11:H11"/>
    <mergeCell ref="A2:D2"/>
    <mergeCell ref="E2:H2"/>
    <mergeCell ref="D17:E17"/>
  </mergeCells>
  <phoneticPr fontId="1" type="noConversion"/>
  <pageMargins left="0.25" right="0.25" top="0.75" bottom="0.75" header="0.3" footer="0.3"/>
  <pageSetup paperSize="9" scale="5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Sayfa5</vt:lpstr>
      <vt:lpstr>Sayfa5!Yazdırma_Alanı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mühendissek</dc:creator>
  <cp:lastModifiedBy>fen-edbyt</cp:lastModifiedBy>
  <cp:lastPrinted>2020-12-21T13:51:20Z</cp:lastPrinted>
  <dcterms:created xsi:type="dcterms:W3CDTF">2009-10-08T10:27:57Z</dcterms:created>
  <dcterms:modified xsi:type="dcterms:W3CDTF">2021-01-15T11:25:23Z</dcterms:modified>
</cp:coreProperties>
</file>