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19" i="1" l="1"/>
  <c r="I19" i="1"/>
  <c r="H18" i="1"/>
  <c r="H17" i="1"/>
  <c r="I17" i="1"/>
  <c r="H16" i="1"/>
  <c r="I16" i="1"/>
  <c r="H15" i="1"/>
  <c r="H14" i="1"/>
  <c r="I14" i="1"/>
  <c r="H13" i="1"/>
  <c r="H12" i="1"/>
  <c r="H11" i="1"/>
  <c r="H10" i="1"/>
  <c r="H9" i="1"/>
  <c r="H8" i="1"/>
  <c r="H7" i="1"/>
  <c r="H6" i="1"/>
  <c r="H5" i="1"/>
  <c r="H4" i="1"/>
  <c r="H3" i="1"/>
  <c r="I13" i="1"/>
  <c r="I12" i="1"/>
  <c r="I9" i="1"/>
  <c r="I8" i="1"/>
  <c r="I7" i="1"/>
  <c r="I5" i="1"/>
  <c r="I4" i="1"/>
  <c r="I3" i="1"/>
  <c r="I10" i="1" l="1"/>
  <c r="I11" i="1"/>
  <c r="I6" i="1"/>
  <c r="I18" i="1"/>
  <c r="I15" i="1"/>
</calcChain>
</file>

<file path=xl/sharedStrings.xml><?xml version="1.0" encoding="utf-8"?>
<sst xmlns="http://schemas.openxmlformats.org/spreadsheetml/2006/main" count="64" uniqueCount="40">
  <si>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Not ortalaması yetersiz olduğu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</si>
  <si>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</si>
  <si>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SİİRT ÜNİVERSİTESİ EĞİTİM FAKÜLTESİ KURUMLAR ARASI YATAY GEÇİŞ BAŞVURULARI DEĞERLENDİRME TABLOSU</t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</si>
  <si>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</si>
  <si>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</si>
  <si>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</si>
  <si>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</si>
  <si>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</si>
  <si>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</si>
  <si>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</si>
  <si>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</si>
  <si>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</si>
  <si>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</si>
  <si>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TA**** ÇE***</t>
  </si>
  <si>
    <t>DE***KI*****</t>
  </si>
  <si>
    <t>Şİ*** SÜ***** GÜ****</t>
  </si>
  <si>
    <t>ŞE*** ÇE***</t>
  </si>
  <si>
    <t>Çİ*** PE****</t>
  </si>
  <si>
    <t>ZÜ*** DO***</t>
  </si>
  <si>
    <t>MU****** İP**</t>
  </si>
  <si>
    <t>ME***** ÇA***</t>
  </si>
  <si>
    <t>Bİ*** ÜZ****</t>
  </si>
  <si>
    <t>BE**** NE******</t>
  </si>
  <si>
    <t>İlahiyat</t>
  </si>
  <si>
    <t>ED****DE******</t>
  </si>
  <si>
    <t>Ret (ortalaması  tutmuyor)</t>
  </si>
  <si>
    <t>Yerleşmeye Hak Kazandı</t>
  </si>
  <si>
    <t>Ret (Yönetim Kurulu Kararı Siirt Ünv.Öğrencisi)</t>
  </si>
  <si>
    <t>Ret (son sınıf öğrencileri kurumlar arası geçiş yapamaz ortalaması da tutmuyor)</t>
  </si>
  <si>
    <t>MU****** RA*** Çİ***</t>
  </si>
  <si>
    <t>DE*** BA****</t>
  </si>
  <si>
    <t>SE*** GÜ****</t>
  </si>
  <si>
    <t>HÜ***** EK****</t>
  </si>
  <si>
    <t>EB** KA*****</t>
  </si>
  <si>
    <t>DE**** UZ**</t>
  </si>
  <si>
    <t>ilahiyat İ.Ö.</t>
  </si>
  <si>
    <t>Ret (Eksik Evrak)</t>
  </si>
  <si>
    <t>İslami İlimler</t>
  </si>
  <si>
    <t>İslami İlimler İ.Ö</t>
  </si>
  <si>
    <t>İLİTAM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</si>
</sst>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zoomScaleSheetLayoutView="100" workbookViewId="0">
      <selection activeCell="H20" sqref="H20"/>
    </sheetView>
  </sheetViews>
  <sheetFormatPr defaultRowHeight="15" x14ac:dyDescent="0.25"/>
  <cols>
    <col min="1" max="1" width="4.140625" bestFit="1" customWidth="1"/>
    <col min="2" max="2" width="20.85546875" customWidth="1"/>
    <col min="3" max="3" width="16.140625" customWidth="1"/>
    <col min="4" max="4" width="9.140625" bestFit="1" customWidth="1"/>
    <col min="5" max="5" width="11" style="5" customWidth="1"/>
    <col min="6" max="6" width="11.85546875" bestFit="1" customWidth="1"/>
    <col min="7" max="7" width="14.85546875" customWidth="1"/>
    <col min="8" max="8" width="12.140625" bestFit="1" customWidth="1"/>
    <col min="9" max="9" width="9.85546875" customWidth="1"/>
    <col min="10" max="10" width="68.42578125" style="3" bestFit="1" customWidth="1"/>
  </cols>
  <sheetData>
    <row r="1" spans="1:10" x14ac:dyDescent="0.25">
      <c r="A1" s="2" t="s">
        <v>2</v>
      </c>
      <c r="B1" s="2"/>
      <c r="C1" s="2"/>
      <c r="D1" s="2"/>
      <c r="E1" s="4"/>
      <c r="F1" s="2"/>
      <c r="G1" s="2"/>
      <c r="H1" s="2"/>
      <c r="I1" s="2"/>
    </row>
    <row r="2" spans="1:10" ht="32.25" thickBot="1" x14ac:dyDescent="0.3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</row>
    <row r="3" spans="1:10" ht="17.25" thickTop="1" thickBot="1" x14ac:dyDescent="0.3">
      <c r="A3" s="6">
        <v>1</v>
      </c>
      <c r="B3" s="7" t="s">
        <v>13</v>
      </c>
      <c r="C3" s="7" t="s">
        <v>37</v>
      </c>
      <c r="D3" s="10">
        <v>2</v>
      </c>
      <c r="E3" s="7">
        <v>319.13114999999999</v>
      </c>
      <c r="F3" s="7">
        <f>E3*50%</f>
        <v>159.565575</v>
      </c>
      <c r="G3" s="7">
        <v>37.1</v>
      </c>
      <c r="H3" s="7">
        <f>G3*50%</f>
        <v>18.55</v>
      </c>
      <c r="I3" s="7">
        <f>F3+H3</f>
        <v>178.11557500000001</v>
      </c>
      <c r="J3" s="7" t="s">
        <v>25</v>
      </c>
    </row>
    <row r="4" spans="1:10" ht="17.25" thickTop="1" thickBot="1" x14ac:dyDescent="0.3">
      <c r="A4" s="1">
        <v>2</v>
      </c>
      <c r="B4" s="7" t="s">
        <v>14</v>
      </c>
      <c r="C4" s="7" t="s">
        <v>23</v>
      </c>
      <c r="D4" s="10">
        <v>3</v>
      </c>
      <c r="E4" s="7">
        <v>307.50200999999998</v>
      </c>
      <c r="F4" s="7">
        <f>E4*50%</f>
        <v>153.75100499999999</v>
      </c>
      <c r="G4" s="7">
        <v>86.46</v>
      </c>
      <c r="H4" s="7">
        <f t="shared" ref="H4:H19" si="0">G4*50%</f>
        <v>43.23</v>
      </c>
      <c r="I4" s="7">
        <f>F4+H4</f>
        <v>196.98100499999998</v>
      </c>
      <c r="J4" s="7" t="s">
        <v>26</v>
      </c>
    </row>
    <row r="5" spans="1:10" ht="33" thickTop="1" thickBot="1" x14ac:dyDescent="0.3">
      <c r="A5" s="6">
        <v>3</v>
      </c>
      <c r="B5" s="7" t="s">
        <v>15</v>
      </c>
      <c r="C5" s="7" t="s">
        <v>23</v>
      </c>
      <c r="D5" s="10">
        <v>3</v>
      </c>
      <c r="E5" s="7">
        <v>302.17570000000001</v>
      </c>
      <c r="F5" s="7">
        <f>E5*50%</f>
        <v>151.08785</v>
      </c>
      <c r="G5" s="7">
        <v>68.73</v>
      </c>
      <c r="H5" s="7">
        <f t="shared" si="0"/>
        <v>34.365000000000002</v>
      </c>
      <c r="I5" s="7">
        <f>F5+H5</f>
        <v>185.45285000000001</v>
      </c>
      <c r="J5" s="7" t="s">
        <v>26</v>
      </c>
    </row>
    <row r="6" spans="1:10" ht="17.25" thickTop="1" thickBot="1" x14ac:dyDescent="0.3">
      <c r="A6" s="1">
        <v>4</v>
      </c>
      <c r="B6" s="7" t="s">
        <v>16</v>
      </c>
      <c r="C6" s="7" t="s">
        <v>23</v>
      </c>
      <c r="D6" s="10">
        <v>2</v>
      </c>
      <c r="E6" s="7">
        <v>270.90683999999999</v>
      </c>
      <c r="F6" s="7">
        <f>E5*50%</f>
        <v>151.08785</v>
      </c>
      <c r="G6" s="7">
        <v>91.83</v>
      </c>
      <c r="H6" s="7">
        <f t="shared" si="0"/>
        <v>45.914999999999999</v>
      </c>
      <c r="I6" s="7">
        <f t="shared" ref="I6:I19" si="1">F6+H6</f>
        <v>197.00285</v>
      </c>
      <c r="J6" s="7" t="s">
        <v>26</v>
      </c>
    </row>
    <row r="7" spans="1:10" ht="17.25" thickTop="1" thickBot="1" x14ac:dyDescent="0.3">
      <c r="A7" s="6">
        <v>5</v>
      </c>
      <c r="B7" s="7" t="s">
        <v>17</v>
      </c>
      <c r="C7" s="7" t="s">
        <v>23</v>
      </c>
      <c r="D7" s="10">
        <v>2</v>
      </c>
      <c r="E7" s="7">
        <v>301.36914999999999</v>
      </c>
      <c r="F7" s="7">
        <f t="shared" ref="F7:F19" si="2">E7*50%</f>
        <v>150.684575</v>
      </c>
      <c r="G7" s="7">
        <v>72.95</v>
      </c>
      <c r="H7" s="7">
        <f t="shared" si="0"/>
        <v>36.475000000000001</v>
      </c>
      <c r="I7" s="7">
        <f t="shared" si="1"/>
        <v>187.15957499999999</v>
      </c>
      <c r="J7" s="7" t="s">
        <v>26</v>
      </c>
    </row>
    <row r="8" spans="1:10" ht="17.25" thickTop="1" thickBot="1" x14ac:dyDescent="0.3">
      <c r="A8" s="1">
        <v>6</v>
      </c>
      <c r="B8" s="7" t="s">
        <v>18</v>
      </c>
      <c r="C8" s="7" t="s">
        <v>23</v>
      </c>
      <c r="D8" s="10">
        <v>2</v>
      </c>
      <c r="E8" s="7">
        <v>270.37705</v>
      </c>
      <c r="F8" s="7">
        <f t="shared" si="2"/>
        <v>135.188525</v>
      </c>
      <c r="G8" s="7">
        <v>89.96</v>
      </c>
      <c r="H8" s="7">
        <f t="shared" si="0"/>
        <v>44.98</v>
      </c>
      <c r="I8" s="7">
        <f t="shared" si="1"/>
        <v>180.16852499999999</v>
      </c>
      <c r="J8" s="7" t="s">
        <v>26</v>
      </c>
    </row>
    <row r="9" spans="1:10" ht="17.25" thickTop="1" thickBot="1" x14ac:dyDescent="0.3">
      <c r="A9" s="6">
        <v>7</v>
      </c>
      <c r="B9" s="7" t="s">
        <v>19</v>
      </c>
      <c r="C9" s="7" t="s">
        <v>23</v>
      </c>
      <c r="D9" s="10">
        <v>2</v>
      </c>
      <c r="E9" s="7">
        <v>306.55112000000003</v>
      </c>
      <c r="F9" s="7">
        <f t="shared" si="2"/>
        <v>153.27556000000001</v>
      </c>
      <c r="G9" s="7">
        <v>95.1</v>
      </c>
      <c r="H9" s="7">
        <f t="shared" si="0"/>
        <v>47.55</v>
      </c>
      <c r="I9" s="7">
        <f t="shared" si="1"/>
        <v>200.82556</v>
      </c>
      <c r="J9" s="7" t="s">
        <v>27</v>
      </c>
    </row>
    <row r="10" spans="1:10" ht="17.25" thickTop="1" thickBot="1" x14ac:dyDescent="0.3">
      <c r="A10" s="1">
        <v>8</v>
      </c>
      <c r="B10" s="7" t="s">
        <v>20</v>
      </c>
      <c r="C10" s="7" t="s">
        <v>23</v>
      </c>
      <c r="D10" s="10">
        <v>2</v>
      </c>
      <c r="E10" s="7">
        <v>271.05063000000001</v>
      </c>
      <c r="F10" s="7">
        <f t="shared" si="2"/>
        <v>135.52531500000001</v>
      </c>
      <c r="G10" s="7">
        <v>86.7</v>
      </c>
      <c r="H10" s="7">
        <f t="shared" si="0"/>
        <v>43.35</v>
      </c>
      <c r="I10" s="7">
        <f t="shared" si="1"/>
        <v>178.875315</v>
      </c>
      <c r="J10" s="7" t="s">
        <v>26</v>
      </c>
    </row>
    <row r="11" spans="1:10" ht="33" thickTop="1" thickBot="1" x14ac:dyDescent="0.3">
      <c r="A11" s="6">
        <v>9</v>
      </c>
      <c r="B11" s="7" t="s">
        <v>21</v>
      </c>
      <c r="C11" s="7" t="s">
        <v>39</v>
      </c>
      <c r="D11" s="10">
        <v>4</v>
      </c>
      <c r="E11" s="7">
        <v>246.64411000000001</v>
      </c>
      <c r="F11" s="7">
        <f t="shared" si="2"/>
        <v>123.32205500000001</v>
      </c>
      <c r="G11" s="7">
        <v>48.9</v>
      </c>
      <c r="H11" s="7">
        <f t="shared" si="0"/>
        <v>24.45</v>
      </c>
      <c r="I11" s="7">
        <f t="shared" si="1"/>
        <v>147.77205499999999</v>
      </c>
      <c r="J11" s="7" t="s">
        <v>28</v>
      </c>
    </row>
    <row r="12" spans="1:10" ht="17.25" thickTop="1" thickBot="1" x14ac:dyDescent="0.3">
      <c r="A12" s="1">
        <v>10</v>
      </c>
      <c r="B12" s="7" t="s">
        <v>24</v>
      </c>
      <c r="C12" s="7" t="s">
        <v>23</v>
      </c>
      <c r="D12" s="10">
        <v>2</v>
      </c>
      <c r="E12" s="7">
        <v>304.28073000000001</v>
      </c>
      <c r="F12" s="7">
        <f t="shared" si="2"/>
        <v>152.140365</v>
      </c>
      <c r="G12" s="7">
        <v>60.56</v>
      </c>
      <c r="H12" s="7">
        <f t="shared" si="0"/>
        <v>30.28</v>
      </c>
      <c r="I12" s="7">
        <f t="shared" si="1"/>
        <v>182.420365</v>
      </c>
      <c r="J12" s="7" t="s">
        <v>26</v>
      </c>
    </row>
    <row r="13" spans="1:10" ht="17.25" thickTop="1" thickBot="1" x14ac:dyDescent="0.3">
      <c r="A13" s="6">
        <v>11</v>
      </c>
      <c r="B13" s="7" t="s">
        <v>22</v>
      </c>
      <c r="C13" s="7" t="s">
        <v>23</v>
      </c>
      <c r="D13" s="10">
        <v>2</v>
      </c>
      <c r="E13" s="7">
        <v>270.94580999999999</v>
      </c>
      <c r="F13" s="7">
        <f t="shared" si="2"/>
        <v>135.472905</v>
      </c>
      <c r="G13" s="7">
        <v>90.43</v>
      </c>
      <c r="H13" s="7">
        <f t="shared" si="0"/>
        <v>45.215000000000003</v>
      </c>
      <c r="I13" s="7">
        <f t="shared" si="1"/>
        <v>180.687905</v>
      </c>
      <c r="J13" s="7" t="s">
        <v>26</v>
      </c>
    </row>
    <row r="14" spans="1:10" ht="33" thickTop="1" thickBot="1" x14ac:dyDescent="0.3">
      <c r="A14" s="1">
        <v>12</v>
      </c>
      <c r="B14" s="7" t="s">
        <v>29</v>
      </c>
      <c r="C14" s="7" t="s">
        <v>35</v>
      </c>
      <c r="D14" s="10">
        <v>2</v>
      </c>
      <c r="E14" s="7">
        <v>270.58</v>
      </c>
      <c r="F14" s="7">
        <f t="shared" si="2"/>
        <v>135.29</v>
      </c>
      <c r="G14" s="7">
        <v>69.2</v>
      </c>
      <c r="H14" s="7">
        <f t="shared" si="0"/>
        <v>34.6</v>
      </c>
      <c r="I14" s="7">
        <f t="shared" si="1"/>
        <v>169.89</v>
      </c>
      <c r="J14" s="7" t="s">
        <v>26</v>
      </c>
    </row>
    <row r="15" spans="1:10" ht="17.25" thickTop="1" thickBot="1" x14ac:dyDescent="0.3">
      <c r="A15" s="6">
        <v>13</v>
      </c>
      <c r="B15" s="7" t="s">
        <v>30</v>
      </c>
      <c r="C15" s="7" t="s">
        <v>35</v>
      </c>
      <c r="D15" s="10">
        <v>3</v>
      </c>
      <c r="E15" s="7">
        <v>302.02420000000001</v>
      </c>
      <c r="F15" s="7">
        <f t="shared" si="2"/>
        <v>151.0121</v>
      </c>
      <c r="G15" s="7">
        <v>78.06</v>
      </c>
      <c r="H15" s="7">
        <f t="shared" si="0"/>
        <v>39.03</v>
      </c>
      <c r="I15" s="7">
        <f t="shared" si="1"/>
        <v>190.0421</v>
      </c>
      <c r="J15" s="7" t="s">
        <v>26</v>
      </c>
    </row>
    <row r="16" spans="1:10" ht="17.25" thickTop="1" thickBot="1" x14ac:dyDescent="0.3">
      <c r="A16" s="1">
        <v>14</v>
      </c>
      <c r="B16" s="7" t="s">
        <v>31</v>
      </c>
      <c r="C16" s="7" t="s">
        <v>38</v>
      </c>
      <c r="D16" s="10">
        <v>3</v>
      </c>
      <c r="E16" s="7">
        <v>298.637</v>
      </c>
      <c r="F16" s="7">
        <f t="shared" si="2"/>
        <v>149.3185</v>
      </c>
      <c r="G16" s="7">
        <v>67.56</v>
      </c>
      <c r="H16" s="7">
        <f t="shared" si="0"/>
        <v>33.78</v>
      </c>
      <c r="I16" s="7">
        <f t="shared" si="1"/>
        <v>183.0985</v>
      </c>
      <c r="J16" s="7" t="s">
        <v>36</v>
      </c>
    </row>
    <row r="17" spans="1:10" ht="17.25" thickTop="1" thickBot="1" x14ac:dyDescent="0.3">
      <c r="A17" s="6">
        <v>15</v>
      </c>
      <c r="B17" s="7" t="s">
        <v>32</v>
      </c>
      <c r="C17" s="7" t="s">
        <v>35</v>
      </c>
      <c r="D17" s="10">
        <v>2</v>
      </c>
      <c r="E17" s="7">
        <v>275.1087</v>
      </c>
      <c r="F17" s="7">
        <f t="shared" si="2"/>
        <v>137.55435</v>
      </c>
      <c r="G17" s="7">
        <v>74.33</v>
      </c>
      <c r="H17" s="7">
        <f t="shared" si="0"/>
        <v>37.164999999999999</v>
      </c>
      <c r="I17" s="7">
        <f t="shared" si="1"/>
        <v>174.71934999999999</v>
      </c>
      <c r="J17" s="7" t="s">
        <v>26</v>
      </c>
    </row>
    <row r="18" spans="1:10" ht="17.25" thickTop="1" thickBot="1" x14ac:dyDescent="0.3">
      <c r="A18" s="1">
        <v>16</v>
      </c>
      <c r="B18" s="7" t="s">
        <v>33</v>
      </c>
      <c r="C18" s="7" t="s">
        <v>38</v>
      </c>
      <c r="D18" s="10">
        <v>3</v>
      </c>
      <c r="E18" s="7">
        <v>297.17</v>
      </c>
      <c r="F18" s="7">
        <f t="shared" si="2"/>
        <v>148.58500000000001</v>
      </c>
      <c r="G18" s="7">
        <v>81.33</v>
      </c>
      <c r="H18" s="7">
        <f t="shared" si="0"/>
        <v>40.664999999999999</v>
      </c>
      <c r="I18" s="7">
        <f t="shared" si="1"/>
        <v>189.25</v>
      </c>
      <c r="J18" s="7" t="s">
        <v>26</v>
      </c>
    </row>
    <row r="19" spans="1:10" ht="17.25" thickTop="1" thickBot="1" x14ac:dyDescent="0.3">
      <c r="A19" s="6">
        <v>17</v>
      </c>
      <c r="B19" s="7" t="s">
        <v>34</v>
      </c>
      <c r="C19" s="7" t="s">
        <v>38</v>
      </c>
      <c r="D19" s="10">
        <v>3</v>
      </c>
      <c r="E19" s="7">
        <v>301.81229999999999</v>
      </c>
      <c r="F19" s="7">
        <f t="shared" si="2"/>
        <v>150.90615</v>
      </c>
      <c r="G19" s="7">
        <v>66.63</v>
      </c>
      <c r="H19" s="7">
        <f t="shared" si="0"/>
        <v>33.314999999999998</v>
      </c>
      <c r="I19" s="7">
        <f t="shared" si="1"/>
        <v>184.22114999999999</v>
      </c>
      <c r="J19" s="7" t="s">
        <v>26</v>
      </c>
    </row>
    <row r="20" spans="1:10" ht="17.25" thickTop="1" thickBot="1" x14ac:dyDescent="0.3">
      <c r="A20" s="6">
        <v>37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ht="28.5" customHeight="1" thickTop="1" x14ac:dyDescent="0.25">
      <c r="A21" s="8" t="s">
        <v>0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  <c r="J22" s="9"/>
    </row>
  </sheetData>
  <mergeCells count="2">
    <mergeCell ref="A21:J21"/>
    <mergeCell ref="A22:J22"/>
  </mergeCells>
  <conditionalFormatting sqref="J20">
    <cfRule type="containsText" dxfId="0" priority="6" operator="containsText" text="Not ortalaması yetersiz">
      <formula>NOT(ISERROR(SEARCH("Not ortalaması yetersiz",J20)))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2022-08-25T11:28:39Z</dcterms:modified>
</cp:coreProperties>
</file>