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95" yWindow="0" windowWidth="28605" windowHeight="15750"/>
  </bookViews>
  <sheets>
    <sheet name="Sayfa2" sheetId="2" r:id="rId1"/>
  </sheets>
  <definedNames>
    <definedName name="_xlnm._FilterDatabase" localSheetId="0" hidden="1">Sayfa2!$A$17:$M$17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1" i="2" l="1"/>
  <c r="H21" i="2"/>
  <c r="I21" i="2"/>
  <c r="G22" i="2"/>
  <c r="H22" i="2"/>
  <c r="I22" i="2"/>
  <c r="G23" i="2"/>
  <c r="H23" i="2"/>
  <c r="I23" i="2"/>
  <c r="G25" i="2"/>
  <c r="H25" i="2"/>
  <c r="I25" i="2"/>
  <c r="G26" i="2"/>
  <c r="H26" i="2"/>
  <c r="I26" i="2"/>
  <c r="J25" i="2" l="1"/>
  <c r="J23" i="2"/>
  <c r="J21" i="2"/>
  <c r="J26" i="2"/>
  <c r="J22" i="2"/>
</calcChain>
</file>

<file path=xl/sharedStrings.xml><?xml version="1.0" encoding="utf-8"?>
<sst xmlns="http://schemas.openxmlformats.org/spreadsheetml/2006/main" count="51" uniqueCount="47">
  <si>
    <t>İLAN EDİLEN</t>
  </si>
  <si>
    <t>S.N.</t>
  </si>
  <si>
    <t>ADI SOYADI</t>
  </si>
  <si>
    <t>ALES PUANI</t>
  </si>
  <si>
    <t>TOPLAM</t>
  </si>
  <si>
    <t>Birim :</t>
  </si>
  <si>
    <t>Kadro Unvanı :</t>
  </si>
  <si>
    <t>Kadro Derecesi :</t>
  </si>
  <si>
    <t>Kadro Adedi :</t>
  </si>
  <si>
    <t>LİSANS M. PUANI</t>
  </si>
  <si>
    <t>GİRİŞ SINAVI NOTU</t>
  </si>
  <si>
    <t>LİSANS M. %30</t>
  </si>
  <si>
    <t>BAŞARI DURUMU</t>
  </si>
  <si>
    <t>ALES %35</t>
  </si>
  <si>
    <t>GİRİŞ SINAVI %35</t>
  </si>
  <si>
    <t>(YÖK) Duyuru Nu :</t>
  </si>
  <si>
    <t>Bölüm/Program :</t>
  </si>
  <si>
    <t>T.C. KİMLİK NU</t>
  </si>
  <si>
    <t xml:space="preserve"> SİİRT ÜNİVERSİTESİ</t>
  </si>
  <si>
    <t xml:space="preserve">Öğretim Üyesi Dışındaki Öğretim Elemanı Kadrolarına Yapılacak Atamalarda Uygulanacak Merkezi Sınav ile Giriş Sınavına İlişkin Usul ve Esaslar Hakkında Yönetmelik hükümleri çerçevesinde aşağıda birim ve kadro ünvanı belirtilen öğretim görevlisi kadrosuna yapılan başvurular anılan yönetmeliğin ilgili maddesi uyarınca değerlendirmeye tabi tutulmuş olup aşağıdaki şekilde sonuçlandırılmıştır.  </t>
  </si>
  <si>
    <t>Sağlık Hizmetleri Meslek Yüksekokulu</t>
  </si>
  <si>
    <t>Öğretim Görevlisi</t>
  </si>
  <si>
    <t>5 (Beş)</t>
  </si>
  <si>
    <t>1 Adet</t>
  </si>
  <si>
    <t>2022-19</t>
  </si>
  <si>
    <t>İLAN ŞARTLARI</t>
  </si>
  <si>
    <t>Hemşirelik Lisans mezunu olmak, aynı alanda tezli yükseklisans yapmış olmak, lisans sonrası acil servis alanında en az 3 (Üç) yıl deneyim sahibi olmak.</t>
  </si>
  <si>
    <t>Tıbbi Hizmeteleri veTeknikleri  Böl./İlk ve Acil Yardım Programı</t>
  </si>
  <si>
    <t>KAZANAMADI</t>
  </si>
  <si>
    <t>Ve*si T*R</t>
  </si>
  <si>
    <t>439*****648</t>
  </si>
  <si>
    <t>Su**yla YU*T</t>
  </si>
  <si>
    <t>393*****038</t>
  </si>
  <si>
    <t>Ma**um AR*Tİ</t>
  </si>
  <si>
    <t>676*****614</t>
  </si>
  <si>
    <t>Tu**ay AK***LAN</t>
  </si>
  <si>
    <t>228*****924</t>
  </si>
  <si>
    <t>Ze***iya SA**AN</t>
  </si>
  <si>
    <t>M.Ve**el A**AN</t>
  </si>
  <si>
    <t>De**an AT**AY ÖZ**LIÇ</t>
  </si>
  <si>
    <t>478*****324</t>
  </si>
  <si>
    <t>130*****948</t>
  </si>
  <si>
    <t>323*****016</t>
  </si>
  <si>
    <t>Sağlık Hizmetleri Meslek Yüksekokulu Öğretim Görevlisi Alımı Sınav Değerlendirme Sonuç Formu</t>
  </si>
  <si>
    <r>
      <t xml:space="preserve">Asil olarak kazanan adayın başvuruda istenen belgeleri hazırlayarak </t>
    </r>
    <r>
      <rPr>
        <b/>
        <sz val="8"/>
        <color theme="1"/>
        <rFont val="Times New Roman"/>
        <family val="1"/>
        <charset val="162"/>
      </rPr>
      <t>en geç 15 gün</t>
    </r>
    <r>
      <rPr>
        <sz val="8"/>
        <color theme="1"/>
        <rFont val="Times New Roman"/>
        <family val="1"/>
        <charset val="162"/>
      </rPr>
      <t xml:space="preserve"> içerisinde şahsen Meslek Yüksekokulumuz Müdürlüğüne teslim etmesi gerekmektedir.
</t>
    </r>
    <r>
      <rPr>
        <b/>
        <sz val="8"/>
        <color theme="1"/>
        <rFont val="Times New Roman"/>
        <family val="1"/>
        <charset val="162"/>
      </rPr>
      <t>GEREKLİ BELGELER:</t>
    </r>
    <r>
      <rPr>
        <sz val="8"/>
        <color theme="1"/>
        <rFont val="Times New Roman"/>
        <family val="1"/>
        <charset val="162"/>
      </rPr>
      <t xml:space="preserve">
1. Mezuniyet belgelerinin onaylı suretleri (Lisans, Yüksek Lisans, Doktora) 
2. Doktora yapanların Enstitüden almış oldukları öğrenci belgesi (Varsa)
3. Nüfus Cüzdanı Fotokopisi
4. Adli Sicil Kaydı (Resmi Kuruma Verilmek Üzere) 
5. 6 Adet Fotoğraf 
6. Askerlik Durum Belgesi 
7. Üniversite Hastanelerinden ya da tam teşekküllü Devlet Hastanelerinden alınacak olan Sağlık Kurulu Raporu ((Raporda kazandığı ünvanda çalışabileceğinin gösterir ibare olmalıdır.) Örnek: Öğretim Görevlisi) 
8. ALES Belgesinin çıktısı 
9. Transkriptlerin onaylı suretleri (Lisans, Yüksek Lisans, Doktora) 
10. Varsa hizmet belgesi (SGK veya Kamu Hizmet Belgesi) 
11. Mal Bildirim Beyannamesi 
12. Aile Durum beyannamesi 
13. İlanın özel şartları kapsamında istenmiş tüm evrakların aslı,
14. Öğretim Görevlisi ilan metni çıktısı,
</t>
    </r>
  </si>
  <si>
    <t>ASİL(KAZANDI)</t>
  </si>
  <si>
    <t>YEDEK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</si>
</sst>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7" x14ac:knownFonts="1">
    <font>
      <sz val="11"/>
      <color theme="1"/>
      <name val="Calibri"/>
      <family val="2"/>
      <charset val="162"/>
      <scheme val="minor"/>
    </font>
    <font>
      <sz val="8"/>
      <color theme="1"/>
      <name val="Times New Roman"/>
      <family val="1"/>
      <charset val="162"/>
    </font>
    <font>
      <b/>
      <sz val="8"/>
      <color theme="1"/>
      <name val="Times New Roman"/>
      <family val="1"/>
      <charset val="162"/>
    </font>
    <font>
      <sz val="8"/>
      <name val="Times New Roman"/>
      <family val="1"/>
      <charset val="162"/>
    </font>
    <font>
      <sz val="7"/>
      <color theme="1"/>
      <name val="Times New Roman"/>
      <family val="1"/>
      <charset val="162"/>
    </font>
    <font>
      <sz val="7"/>
      <name val="Times New Roman"/>
      <family val="1"/>
      <charset val="162"/>
    </font>
    <font>
      <b/>
      <sz val="7"/>
      <name val="Times New Roman"/>
      <family val="1"/>
      <charset val="16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14996795556505021"/>
      </top>
      <bottom/>
      <diagonal/>
    </border>
  </borders>
  <cellStyleXfs count="1">
    <xf numFmtId="0" fontId="0" fillId="0" borderId="0"/>
  </cellStyleXfs>
  <cellXfs count="72">
    <xf numFmtId="0" fontId="0" fillId="0" borderId="0" xfId="0"/>
    <xf numFmtId="0" fontId="1" fillId="0" borderId="5" xfId="0" applyFont="1" applyBorder="1" applyAlignment="1" applyProtection="1">
      <alignment horizontal="center"/>
    </xf>
    <xf numFmtId="0" fontId="1" fillId="0" borderId="0" xfId="0" applyFont="1" applyAlignment="1" applyProtection="1">
      <alignment horizontal="right"/>
      <protection locked="0"/>
    </xf>
    <xf numFmtId="0" fontId="1" fillId="0" borderId="0" xfId="0" applyFont="1" applyProtection="1">
      <protection locked="0"/>
    </xf>
    <xf numFmtId="14" fontId="1" fillId="0" borderId="5" xfId="0" applyNumberFormat="1" applyFont="1" applyBorder="1" applyAlignment="1" applyProtection="1">
      <alignment horizontal="center"/>
    </xf>
    <xf numFmtId="14" fontId="1" fillId="0" borderId="5" xfId="0" applyNumberFormat="1" applyFont="1" applyBorder="1" applyAlignment="1" applyProtection="1">
      <alignment horizontal="center"/>
      <protection locked="0"/>
    </xf>
    <xf numFmtId="49" fontId="1" fillId="0" borderId="5" xfId="0" applyNumberFormat="1"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0" xfId="0" applyFont="1" applyAlignment="1" applyProtection="1">
      <alignment vertical="center" wrapText="1"/>
      <protection locked="0"/>
    </xf>
    <xf numFmtId="0" fontId="2" fillId="0" borderId="0" xfId="0" applyFont="1" applyAlignment="1" applyProtection="1">
      <alignment horizontal="center" vertical="center" textRotation="90" wrapText="1"/>
      <protection locked="0"/>
    </xf>
    <xf numFmtId="0" fontId="2" fillId="0" borderId="0" xfId="0" applyFont="1" applyBorder="1" applyAlignment="1" applyProtection="1">
      <alignment horizontal="center" vertical="center" textRotation="90" wrapText="1"/>
      <protection locked="0"/>
    </xf>
    <xf numFmtId="0" fontId="1" fillId="0" borderId="0" xfId="0" applyFont="1" applyBorder="1" applyAlignment="1" applyProtection="1">
      <alignment horizontal="right"/>
    </xf>
    <xf numFmtId="0" fontId="1" fillId="0" borderId="0" xfId="0" applyFont="1" applyBorder="1" applyProtection="1">
      <protection locked="0"/>
    </xf>
    <xf numFmtId="0" fontId="1" fillId="0" borderId="1" xfId="0" applyFont="1" applyBorder="1" applyProtection="1">
      <protection locked="0"/>
    </xf>
    <xf numFmtId="0" fontId="1" fillId="0" borderId="0" xfId="0" applyFont="1" applyAlignment="1" applyProtection="1">
      <alignment vertical="center" textRotation="90" wrapText="1"/>
      <protection locked="0"/>
    </xf>
    <xf numFmtId="0" fontId="1" fillId="0" borderId="2" xfId="0" applyFont="1" applyBorder="1" applyProtection="1">
      <protection locked="0"/>
    </xf>
    <xf numFmtId="0" fontId="1" fillId="0" borderId="0" xfId="0" applyFont="1" applyAlignment="1" applyProtection="1">
      <alignment horizontal="center" vertical="center" wrapText="1"/>
    </xf>
    <xf numFmtId="0" fontId="1" fillId="0" borderId="0" xfId="0" applyFont="1" applyAlignment="1" applyProtection="1">
      <alignment horizontal="left" vertical="center" wrapText="1"/>
      <protection locked="0"/>
    </xf>
    <xf numFmtId="0" fontId="1" fillId="0" borderId="4" xfId="0" applyFont="1" applyBorder="1" applyAlignment="1" applyProtection="1">
      <alignment horizontal="center" vertical="center"/>
      <protection locked="0"/>
    </xf>
    <xf numFmtId="164" fontId="1" fillId="0" borderId="4" xfId="0" applyNumberFormat="1" applyFont="1" applyBorder="1" applyAlignment="1" applyProtection="1">
      <alignment horizontal="center" vertical="center"/>
      <protection locked="0"/>
    </xf>
    <xf numFmtId="164" fontId="1" fillId="0" borderId="4" xfId="0" applyNumberFormat="1" applyFont="1" applyBorder="1" applyAlignment="1" applyProtection="1">
      <alignment horizontal="center" vertical="center"/>
    </xf>
    <xf numFmtId="0" fontId="1" fillId="0" borderId="0" xfId="0" applyFont="1" applyAlignment="1" applyProtection="1">
      <alignment vertical="center"/>
      <protection locked="0"/>
    </xf>
    <xf numFmtId="0" fontId="1" fillId="0" borderId="4" xfId="0" applyFont="1" applyBorder="1" applyAlignment="1" applyProtection="1">
      <alignment vertical="center"/>
      <protection locked="0"/>
    </xf>
    <xf numFmtId="0" fontId="1" fillId="0" borderId="0" xfId="0" applyFont="1" applyBorder="1" applyAlignment="1" applyProtection="1">
      <alignment vertical="center"/>
      <protection locked="0"/>
    </xf>
    <xf numFmtId="164" fontId="1" fillId="0" borderId="0" xfId="0" applyNumberFormat="1" applyFont="1" applyBorder="1" applyAlignment="1" applyProtection="1">
      <alignment horizontal="center" vertical="center"/>
      <protection locked="0"/>
    </xf>
    <xf numFmtId="164" fontId="1" fillId="0" borderId="0" xfId="0" applyNumberFormat="1" applyFont="1" applyBorder="1" applyAlignment="1" applyProtection="1">
      <alignment vertical="center"/>
      <protection locked="0"/>
    </xf>
    <xf numFmtId="0" fontId="2" fillId="0" borderId="0" xfId="0" applyFont="1" applyAlignment="1" applyProtection="1">
      <alignment horizontal="center" vertical="center" wrapText="1"/>
    </xf>
    <xf numFmtId="0" fontId="1" fillId="0" borderId="4" xfId="0" applyFont="1" applyBorder="1" applyAlignment="1" applyProtection="1">
      <alignment horizontal="left" vertical="center"/>
      <protection locked="0"/>
    </xf>
    <xf numFmtId="0" fontId="1" fillId="0" borderId="1" xfId="0" applyFont="1" applyBorder="1" applyAlignment="1" applyProtection="1">
      <alignment horizontal="left"/>
    </xf>
    <xf numFmtId="0" fontId="2" fillId="0" borderId="1" xfId="0" applyFont="1" applyBorder="1" applyAlignment="1" applyProtection="1">
      <alignment horizontal="left"/>
    </xf>
    <xf numFmtId="0" fontId="2" fillId="0" borderId="0" xfId="0" applyFont="1" applyAlignment="1" applyProtection="1">
      <alignment horizontal="left" vertical="center" wrapText="1"/>
      <protection locked="0"/>
    </xf>
    <xf numFmtId="164" fontId="3" fillId="0" borderId="4" xfId="0" applyNumberFormat="1" applyFont="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1" fillId="2" borderId="4" xfId="0" applyFont="1" applyFill="1" applyBorder="1" applyAlignment="1" applyProtection="1">
      <alignment horizontal="center" vertical="center"/>
      <protection locked="0"/>
    </xf>
    <xf numFmtId="0" fontId="1" fillId="2" borderId="4" xfId="0" applyFont="1" applyFill="1" applyBorder="1" applyAlignment="1" applyProtection="1">
      <alignment horizontal="left" vertical="center"/>
      <protection locked="0"/>
    </xf>
    <xf numFmtId="164" fontId="1" fillId="2" borderId="4" xfId="0" applyNumberFormat="1" applyFont="1" applyFill="1" applyBorder="1" applyAlignment="1" applyProtection="1">
      <alignment horizontal="center" vertical="center"/>
      <protection locked="0"/>
    </xf>
    <xf numFmtId="164" fontId="3" fillId="2" borderId="4" xfId="0" applyNumberFormat="1" applyFont="1" applyFill="1" applyBorder="1" applyAlignment="1" applyProtection="1">
      <alignment horizontal="center" vertical="center"/>
      <protection locked="0"/>
    </xf>
    <xf numFmtId="164" fontId="1" fillId="2" borderId="4" xfId="0" applyNumberFormat="1" applyFont="1" applyFill="1" applyBorder="1" applyAlignment="1" applyProtection="1">
      <alignment horizontal="center" vertical="center"/>
    </xf>
    <xf numFmtId="0" fontId="4" fillId="2" borderId="0" xfId="0" applyFont="1" applyFill="1" applyAlignment="1" applyProtection="1">
      <alignment vertical="center"/>
      <protection locked="0"/>
    </xf>
    <xf numFmtId="0" fontId="4" fillId="2" borderId="0" xfId="0" applyFont="1" applyFill="1" applyProtection="1">
      <protection locked="0"/>
    </xf>
    <xf numFmtId="0" fontId="5" fillId="2" borderId="0" xfId="0" applyFont="1" applyFill="1" applyAlignment="1" applyProtection="1">
      <alignment vertical="center"/>
      <protection locked="0"/>
    </xf>
    <xf numFmtId="0" fontId="5" fillId="2" borderId="0" xfId="0" applyFont="1" applyFill="1" applyProtection="1">
      <protection locked="0"/>
    </xf>
    <xf numFmtId="0" fontId="6" fillId="2" borderId="4" xfId="0" applyFont="1" applyFill="1" applyBorder="1" applyAlignment="1" applyProtection="1">
      <alignment vertical="center"/>
      <protection locked="0"/>
    </xf>
    <xf numFmtId="0" fontId="3" fillId="0" borderId="4" xfId="0" applyFont="1" applyBorder="1" applyAlignment="1" applyProtection="1">
      <alignment vertical="center"/>
      <protection locked="0"/>
    </xf>
    <xf numFmtId="164" fontId="1" fillId="3" borderId="4" xfId="0" applyNumberFormat="1" applyFont="1" applyFill="1" applyBorder="1" applyAlignment="1" applyProtection="1">
      <alignment horizontal="center" vertical="center"/>
    </xf>
    <xf numFmtId="0" fontId="1" fillId="0" borderId="3"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0" xfId="0" applyFont="1" applyAlignment="1" applyProtection="1">
      <alignment horizontal="center"/>
      <protection locked="0"/>
    </xf>
    <xf numFmtId="164" fontId="2" fillId="0" borderId="0" xfId="0" applyNumberFormat="1" applyFont="1" applyBorder="1" applyAlignment="1" applyProtection="1">
      <alignment horizontal="center" vertical="center"/>
      <protection locked="0"/>
    </xf>
    <xf numFmtId="164" fontId="1" fillId="0" borderId="0" xfId="0" applyNumberFormat="1" applyFont="1" applyBorder="1" applyAlignment="1" applyProtection="1">
      <alignment horizontal="center" vertical="center"/>
      <protection locked="0"/>
    </xf>
    <xf numFmtId="0" fontId="1" fillId="0" borderId="0" xfId="0" applyFont="1" applyAlignment="1" applyProtection="1">
      <alignment horizontal="left" vertical="center" wrapText="1"/>
      <protection locked="0"/>
    </xf>
    <xf numFmtId="0" fontId="2" fillId="0" borderId="0" xfId="0" applyFont="1" applyAlignment="1" applyProtection="1">
      <alignment horizontal="center" vertical="center" textRotation="90" wrapText="1"/>
    </xf>
    <xf numFmtId="0" fontId="2" fillId="0" borderId="3" xfId="0" applyFont="1" applyBorder="1" applyAlignment="1" applyProtection="1">
      <alignment horizontal="center" vertical="center" wrapText="1"/>
    </xf>
    <xf numFmtId="0" fontId="1" fillId="0" borderId="1"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7" xfId="0" applyFont="1" applyBorder="1" applyAlignment="1" applyProtection="1">
      <alignment horizontal="center"/>
      <protection locked="0"/>
    </xf>
    <xf numFmtId="0" fontId="1" fillId="0" borderId="9"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13"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1" fillId="0" borderId="12" xfId="0" applyFont="1" applyBorder="1" applyAlignment="1" applyProtection="1">
      <alignment horizontal="center"/>
      <protection locked="0"/>
    </xf>
    <xf numFmtId="0" fontId="1" fillId="0" borderId="1" xfId="0" applyFont="1" applyBorder="1" applyAlignment="1" applyProtection="1">
      <alignment horizontal="left"/>
    </xf>
    <xf numFmtId="0" fontId="1" fillId="0" borderId="14" xfId="0" applyFont="1" applyBorder="1" applyAlignment="1" applyProtection="1">
      <alignment horizontal="left" vertical="center" wrapText="1"/>
      <protection locked="0"/>
    </xf>
    <xf numFmtId="0" fontId="1" fillId="0" borderId="14" xfId="0" applyFont="1" applyBorder="1" applyAlignment="1" applyProtection="1">
      <alignment horizontal="left" vertical="center"/>
      <protection locked="0"/>
    </xf>
    <xf numFmtId="0" fontId="1" fillId="0" borderId="0" xfId="0" applyFont="1" applyBorder="1" applyAlignment="1" applyProtection="1">
      <alignment horizontal="left" vertical="center"/>
      <protection locked="0"/>
    </xf>
  </cellXfs>
  <cellStyles count="1">
    <cellStyle name="Normal" xfId="0" builtinId="0"/>
  </cellStyles>
  <dxfs count="2">
    <dxf>
      <font>
        <condense val="0"/>
        <extend val="0"/>
        <color rgb="FF9C0006"/>
      </font>
    </dxf>
    <dxf>
      <font>
        <condense val="0"/>
        <extend val="0"/>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35719</xdr:colOff>
      <xdr:row>0</xdr:row>
      <xdr:rowOff>35720</xdr:rowOff>
    </xdr:from>
    <xdr:to>
      <xdr:col>1</xdr:col>
      <xdr:colOff>1547812</xdr:colOff>
      <xdr:row>5</xdr:row>
      <xdr:rowOff>41673</xdr:rowOff>
    </xdr:to>
    <xdr:pic>
      <xdr:nvPicPr>
        <xdr:cNvPr id="2" name="Resim 1">
          <a:extLst>
            <a:ext uri="{FF2B5EF4-FFF2-40B4-BE49-F238E27FC236}">
              <a16:creationId xmlns:a16="http://schemas.microsoft.com/office/drawing/2014/main" id="{94A2DEFF-D717-46FF-AABC-D6B1A6D2E0CD}"/>
            </a:ext>
          </a:extLst>
        </xdr:cNvPr>
        <xdr:cNvPicPr>
          <a:picLocks noChangeAspect="1"/>
        </xdr:cNvPicPr>
      </xdr:nvPicPr>
      <xdr:blipFill>
        <a:blip xmlns:r="http://schemas.openxmlformats.org/officeDocument/2006/relationships" r:embed="rId1"/>
        <a:stretch>
          <a:fillRect/>
        </a:stretch>
      </xdr:blipFill>
      <xdr:spPr>
        <a:xfrm>
          <a:off x="35719" y="35720"/>
          <a:ext cx="1875234" cy="720328"/>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Zeros="0" tabSelected="1" zoomScale="160" zoomScaleNormal="160" workbookViewId="0">
      <selection activeCell="N29" sqref="N29"/>
    </sheetView>
  </sheetViews>
  <sheetFormatPr defaultRowHeight="11.25" x14ac:dyDescent="0.2"/>
  <cols>
    <col min="1" max="1" width="5.42578125" style="3" customWidth="1"/>
    <col min="2" max="2" width="23.7109375" style="3" customWidth="1"/>
    <col min="3" max="3" width="16.28515625" style="3" bestFit="1" customWidth="1"/>
    <col min="4" max="10" width="12.7109375" style="3" customWidth="1"/>
    <col min="11" max="11" width="9.85546875" style="3" bestFit="1" customWidth="1"/>
    <col min="12" max="13" width="9.140625" style="3" hidden="1" customWidth="1"/>
    <col min="14" max="16384" width="9.140625" style="3"/>
  </cols>
  <sheetData>
    <row r="1" spans="1:13" x14ac:dyDescent="0.2">
      <c r="A1" s="55"/>
      <c r="B1" s="56"/>
      <c r="C1" s="61"/>
      <c r="D1" s="62"/>
      <c r="E1" s="62"/>
      <c r="F1" s="62"/>
      <c r="G1" s="62"/>
      <c r="H1" s="63"/>
      <c r="I1" s="54"/>
      <c r="J1" s="54"/>
      <c r="K1" s="1"/>
      <c r="L1" s="2"/>
    </row>
    <row r="2" spans="1:13" x14ac:dyDescent="0.2">
      <c r="A2" s="57"/>
      <c r="B2" s="58"/>
      <c r="C2" s="64" t="s">
        <v>18</v>
      </c>
      <c r="D2" s="65"/>
      <c r="E2" s="65"/>
      <c r="F2" s="65"/>
      <c r="G2" s="65"/>
      <c r="H2" s="66"/>
      <c r="I2" s="54"/>
      <c r="J2" s="54"/>
      <c r="K2" s="4"/>
      <c r="L2" s="2"/>
    </row>
    <row r="3" spans="1:13" x14ac:dyDescent="0.2">
      <c r="A3" s="57"/>
      <c r="B3" s="58"/>
      <c r="C3" s="64" t="s">
        <v>43</v>
      </c>
      <c r="D3" s="65"/>
      <c r="E3" s="65"/>
      <c r="F3" s="65"/>
      <c r="G3" s="65"/>
      <c r="H3" s="66"/>
      <c r="I3" s="54"/>
      <c r="J3" s="54"/>
      <c r="K3" s="5"/>
    </row>
    <row r="4" spans="1:13" x14ac:dyDescent="0.2">
      <c r="A4" s="57"/>
      <c r="B4" s="58"/>
      <c r="C4" s="64"/>
      <c r="D4" s="65"/>
      <c r="E4" s="65"/>
      <c r="F4" s="65"/>
      <c r="G4" s="65"/>
      <c r="H4" s="66"/>
      <c r="I4" s="54"/>
      <c r="J4" s="54"/>
      <c r="K4" s="6"/>
    </row>
    <row r="5" spans="1:13" x14ac:dyDescent="0.2">
      <c r="A5" s="59"/>
      <c r="B5" s="60"/>
      <c r="C5" s="59"/>
      <c r="D5" s="67"/>
      <c r="E5" s="67"/>
      <c r="F5" s="67"/>
      <c r="G5" s="67"/>
      <c r="H5" s="60"/>
      <c r="I5" s="54"/>
      <c r="J5" s="54"/>
      <c r="K5" s="7"/>
    </row>
    <row r="6" spans="1:13" ht="12" thickBot="1" x14ac:dyDescent="0.25"/>
    <row r="7" spans="1:13" ht="15" customHeight="1" x14ac:dyDescent="0.2">
      <c r="A7" s="45" t="s">
        <v>19</v>
      </c>
      <c r="B7" s="45"/>
      <c r="C7" s="45"/>
      <c r="D7" s="45"/>
      <c r="E7" s="45"/>
      <c r="F7" s="45"/>
      <c r="G7" s="45"/>
      <c r="H7" s="45"/>
      <c r="I7" s="45"/>
      <c r="J7" s="45"/>
      <c r="K7" s="45"/>
      <c r="L7" s="45"/>
      <c r="M7" s="45"/>
    </row>
    <row r="8" spans="1:13" x14ac:dyDescent="0.2">
      <c r="A8" s="46"/>
      <c r="B8" s="46"/>
      <c r="C8" s="46"/>
      <c r="D8" s="46"/>
      <c r="E8" s="46"/>
      <c r="F8" s="46"/>
      <c r="G8" s="46"/>
      <c r="H8" s="46"/>
      <c r="I8" s="46"/>
      <c r="J8" s="46"/>
      <c r="K8" s="46"/>
      <c r="L8" s="46"/>
      <c r="M8" s="46"/>
    </row>
    <row r="9" spans="1:13" x14ac:dyDescent="0.2">
      <c r="A9" s="8"/>
      <c r="B9" s="30" t="s">
        <v>25</v>
      </c>
      <c r="C9" s="50" t="s">
        <v>26</v>
      </c>
      <c r="D9" s="50"/>
      <c r="E9" s="50"/>
      <c r="F9" s="50"/>
      <c r="G9" s="50"/>
      <c r="H9" s="50"/>
      <c r="I9" s="50"/>
      <c r="J9" s="50"/>
      <c r="K9" s="50"/>
      <c r="L9" s="8"/>
      <c r="M9" s="8"/>
    </row>
    <row r="10" spans="1:13" ht="15" customHeight="1" x14ac:dyDescent="0.2">
      <c r="A10" s="51" t="s">
        <v>0</v>
      </c>
      <c r="B10" s="29" t="s">
        <v>5</v>
      </c>
      <c r="C10" s="68" t="s">
        <v>20</v>
      </c>
      <c r="D10" s="68"/>
      <c r="E10" s="68"/>
      <c r="F10" s="68"/>
      <c r="G10" s="68"/>
      <c r="H10" s="9"/>
      <c r="I10" s="10"/>
      <c r="J10" s="11"/>
      <c r="K10" s="12"/>
      <c r="L10" s="13"/>
      <c r="M10" s="13"/>
    </row>
    <row r="11" spans="1:13" ht="15" customHeight="1" x14ac:dyDescent="0.2">
      <c r="A11" s="51"/>
      <c r="B11" s="29" t="s">
        <v>16</v>
      </c>
      <c r="C11" s="68" t="s">
        <v>27</v>
      </c>
      <c r="D11" s="68"/>
      <c r="E11" s="68"/>
      <c r="F11" s="68"/>
      <c r="G11" s="68"/>
      <c r="H11" s="9"/>
      <c r="I11" s="10"/>
      <c r="J11" s="11"/>
      <c r="K11" s="12"/>
      <c r="L11" s="13"/>
      <c r="M11" s="13"/>
    </row>
    <row r="12" spans="1:13" x14ac:dyDescent="0.2">
      <c r="A12" s="51"/>
      <c r="B12" s="29" t="s">
        <v>6</v>
      </c>
      <c r="C12" s="28" t="s">
        <v>21</v>
      </c>
      <c r="D12" s="53"/>
      <c r="E12" s="53"/>
      <c r="F12" s="53"/>
      <c r="G12" s="53"/>
      <c r="H12" s="9"/>
      <c r="I12" s="10"/>
      <c r="J12" s="11"/>
      <c r="K12" s="12"/>
      <c r="L12" s="13"/>
      <c r="M12" s="13"/>
    </row>
    <row r="13" spans="1:13" x14ac:dyDescent="0.2">
      <c r="A13" s="51"/>
      <c r="B13" s="29" t="s">
        <v>7</v>
      </c>
      <c r="C13" s="28" t="s">
        <v>22</v>
      </c>
      <c r="D13" s="53"/>
      <c r="E13" s="53"/>
      <c r="F13" s="53"/>
      <c r="G13" s="53"/>
      <c r="H13" s="9"/>
      <c r="I13" s="10"/>
      <c r="J13" s="11"/>
      <c r="K13" s="12"/>
      <c r="L13" s="13"/>
      <c r="M13" s="13"/>
    </row>
    <row r="14" spans="1:13" x14ac:dyDescent="0.2">
      <c r="A14" s="51"/>
      <c r="B14" s="29" t="s">
        <v>8</v>
      </c>
      <c r="C14" s="28" t="s">
        <v>23</v>
      </c>
      <c r="D14" s="53"/>
      <c r="E14" s="53"/>
      <c r="F14" s="53"/>
      <c r="G14" s="53"/>
      <c r="H14" s="14"/>
      <c r="I14" s="14"/>
      <c r="J14" s="2"/>
    </row>
    <row r="15" spans="1:13" x14ac:dyDescent="0.2">
      <c r="A15" s="51"/>
      <c r="B15" s="29" t="s">
        <v>15</v>
      </c>
      <c r="C15" s="28" t="s">
        <v>24</v>
      </c>
      <c r="D15" s="53"/>
      <c r="E15" s="53"/>
      <c r="F15" s="53"/>
      <c r="G15" s="53"/>
      <c r="H15" s="14"/>
      <c r="I15" s="14"/>
      <c r="J15" s="2"/>
    </row>
    <row r="16" spans="1:13" ht="12" thickBot="1" x14ac:dyDescent="0.25">
      <c r="A16" s="15"/>
      <c r="B16" s="15"/>
      <c r="C16" s="15"/>
      <c r="D16" s="15"/>
      <c r="E16" s="15"/>
      <c r="F16" s="15"/>
      <c r="G16" s="15"/>
      <c r="H16" s="15"/>
      <c r="I16" s="15"/>
      <c r="J16" s="15"/>
      <c r="K16" s="15"/>
      <c r="L16" s="15"/>
      <c r="M16" s="15"/>
    </row>
    <row r="17" spans="1:14" s="17" customFormat="1" ht="21" x14ac:dyDescent="0.25">
      <c r="A17" s="16" t="s">
        <v>1</v>
      </c>
      <c r="B17" s="26" t="s">
        <v>2</v>
      </c>
      <c r="C17" s="26" t="s">
        <v>17</v>
      </c>
      <c r="D17" s="26" t="s">
        <v>3</v>
      </c>
      <c r="E17" s="26" t="s">
        <v>9</v>
      </c>
      <c r="F17" s="26" t="s">
        <v>10</v>
      </c>
      <c r="G17" s="26" t="s">
        <v>13</v>
      </c>
      <c r="H17" s="26" t="s">
        <v>11</v>
      </c>
      <c r="I17" s="26" t="s">
        <v>14</v>
      </c>
      <c r="J17" s="26" t="s">
        <v>4</v>
      </c>
      <c r="K17" s="52" t="s">
        <v>12</v>
      </c>
      <c r="L17" s="52"/>
      <c r="M17" s="52"/>
    </row>
    <row r="18" spans="1:14" x14ac:dyDescent="0.2">
      <c r="A18" s="33">
        <v>1</v>
      </c>
      <c r="B18" s="34" t="s">
        <v>29</v>
      </c>
      <c r="C18" s="33" t="s">
        <v>30</v>
      </c>
      <c r="D18" s="35">
        <v>89.075999999999993</v>
      </c>
      <c r="E18" s="36">
        <v>66</v>
      </c>
      <c r="F18" s="35">
        <v>90</v>
      </c>
      <c r="G18" s="37">
        <v>31.176599999999997</v>
      </c>
      <c r="H18" s="37">
        <v>19.8</v>
      </c>
      <c r="I18" s="37">
        <v>31.499999999999996</v>
      </c>
      <c r="J18" s="44">
        <v>82.476599999999991</v>
      </c>
      <c r="K18" s="42" t="s">
        <v>45</v>
      </c>
      <c r="L18" s="38"/>
      <c r="M18" s="38"/>
      <c r="N18" s="39"/>
    </row>
    <row r="19" spans="1:14" x14ac:dyDescent="0.2">
      <c r="A19" s="33">
        <v>2</v>
      </c>
      <c r="B19" s="34" t="s">
        <v>31</v>
      </c>
      <c r="C19" s="33" t="s">
        <v>32</v>
      </c>
      <c r="D19" s="35">
        <v>73.227999999999994</v>
      </c>
      <c r="E19" s="36">
        <v>90.9</v>
      </c>
      <c r="F19" s="35">
        <v>80</v>
      </c>
      <c r="G19" s="37">
        <v>25.629799999999996</v>
      </c>
      <c r="H19" s="37">
        <v>27.27</v>
      </c>
      <c r="I19" s="37">
        <v>28</v>
      </c>
      <c r="J19" s="44">
        <v>80.899799999999999</v>
      </c>
      <c r="K19" s="42" t="s">
        <v>46</v>
      </c>
      <c r="L19" s="40"/>
      <c r="M19" s="40"/>
      <c r="N19" s="41"/>
    </row>
    <row r="20" spans="1:14" x14ac:dyDescent="0.2">
      <c r="A20" s="18">
        <v>3</v>
      </c>
      <c r="B20" s="32" t="s">
        <v>33</v>
      </c>
      <c r="C20" s="18" t="s">
        <v>34</v>
      </c>
      <c r="D20" s="19">
        <v>83.293000000000006</v>
      </c>
      <c r="E20" s="31">
        <v>81.010000000000005</v>
      </c>
      <c r="F20" s="19">
        <v>67.5</v>
      </c>
      <c r="G20" s="20">
        <v>29.152550000000002</v>
      </c>
      <c r="H20" s="20">
        <v>24.303000000000001</v>
      </c>
      <c r="I20" s="20">
        <v>23.625</v>
      </c>
      <c r="J20" s="44">
        <v>77.080550000000002</v>
      </c>
      <c r="K20" s="43" t="s">
        <v>28</v>
      </c>
      <c r="L20" s="21"/>
      <c r="M20" s="21"/>
    </row>
    <row r="21" spans="1:14" x14ac:dyDescent="0.2">
      <c r="A21" s="18">
        <v>4</v>
      </c>
      <c r="B21" s="27" t="s">
        <v>35</v>
      </c>
      <c r="C21" s="18" t="s">
        <v>36</v>
      </c>
      <c r="D21" s="19">
        <v>80.903000000000006</v>
      </c>
      <c r="E21" s="31">
        <v>75.959999999999994</v>
      </c>
      <c r="F21" s="19">
        <v>72.5</v>
      </c>
      <c r="G21" s="20">
        <f t="shared" ref="G21:G26" si="0">D21*0.35</f>
        <v>28.316050000000001</v>
      </c>
      <c r="H21" s="20">
        <f t="shared" ref="H21:H26" si="1">E21*0.3</f>
        <v>22.787999999999997</v>
      </c>
      <c r="I21" s="20">
        <f t="shared" ref="I21:I26" si="2">F21*0.35</f>
        <v>25.375</v>
      </c>
      <c r="J21" s="44">
        <f t="shared" ref="J21:J26" si="3">SUM(G21+H21+I21)</f>
        <v>76.479050000000001</v>
      </c>
      <c r="K21" s="43" t="s">
        <v>28</v>
      </c>
      <c r="L21" s="21"/>
      <c r="M21" s="21"/>
    </row>
    <row r="22" spans="1:14" x14ac:dyDescent="0.2">
      <c r="A22" s="18">
        <v>5</v>
      </c>
      <c r="B22" s="27" t="s">
        <v>37</v>
      </c>
      <c r="C22" s="18" t="s">
        <v>40</v>
      </c>
      <c r="D22" s="19">
        <v>82.606999999999999</v>
      </c>
      <c r="E22" s="31">
        <v>65.47</v>
      </c>
      <c r="F22" s="19">
        <v>77.5</v>
      </c>
      <c r="G22" s="20">
        <f t="shared" si="0"/>
        <v>28.912449999999996</v>
      </c>
      <c r="H22" s="20">
        <f t="shared" si="1"/>
        <v>19.640999999999998</v>
      </c>
      <c r="I22" s="20">
        <f t="shared" si="2"/>
        <v>27.125</v>
      </c>
      <c r="J22" s="44">
        <f t="shared" si="3"/>
        <v>75.678449999999998</v>
      </c>
      <c r="K22" s="43" t="s">
        <v>28</v>
      </c>
      <c r="L22" s="21"/>
      <c r="M22" s="21"/>
    </row>
    <row r="23" spans="1:14" x14ac:dyDescent="0.2">
      <c r="A23" s="18">
        <v>6</v>
      </c>
      <c r="B23" s="27" t="s">
        <v>38</v>
      </c>
      <c r="C23" s="18" t="s">
        <v>41</v>
      </c>
      <c r="D23" s="19">
        <v>78.977000000000004</v>
      </c>
      <c r="E23" s="31">
        <v>70.67</v>
      </c>
      <c r="F23" s="19">
        <v>75</v>
      </c>
      <c r="G23" s="20">
        <f t="shared" si="0"/>
        <v>27.641950000000001</v>
      </c>
      <c r="H23" s="20">
        <f t="shared" si="1"/>
        <v>21.201000000000001</v>
      </c>
      <c r="I23" s="20">
        <f t="shared" si="2"/>
        <v>26.25</v>
      </c>
      <c r="J23" s="44">
        <f t="shared" si="3"/>
        <v>75.092950000000002</v>
      </c>
      <c r="K23" s="43" t="s">
        <v>28</v>
      </c>
      <c r="L23" s="21"/>
      <c r="M23" s="21"/>
    </row>
    <row r="24" spans="1:14" x14ac:dyDescent="0.2">
      <c r="A24" s="18">
        <v>7</v>
      </c>
      <c r="B24" s="27" t="s">
        <v>39</v>
      </c>
      <c r="C24" s="18" t="s">
        <v>42</v>
      </c>
      <c r="D24" s="19">
        <v>74.896000000000001</v>
      </c>
      <c r="E24" s="19">
        <v>87.63</v>
      </c>
      <c r="F24" s="19">
        <v>55</v>
      </c>
      <c r="G24" s="20">
        <v>26.2136</v>
      </c>
      <c r="H24" s="20">
        <v>26.288999999999998</v>
      </c>
      <c r="I24" s="20">
        <v>19.25</v>
      </c>
      <c r="J24" s="44">
        <v>71.752600000000001</v>
      </c>
      <c r="K24" s="43" t="s">
        <v>28</v>
      </c>
      <c r="L24" s="21"/>
      <c r="M24" s="21"/>
    </row>
    <row r="25" spans="1:14" x14ac:dyDescent="0.2">
      <c r="A25" s="18"/>
      <c r="B25" s="18"/>
      <c r="C25" s="18"/>
      <c r="D25" s="19"/>
      <c r="E25" s="19"/>
      <c r="F25" s="19"/>
      <c r="G25" s="20">
        <f t="shared" si="0"/>
        <v>0</v>
      </c>
      <c r="H25" s="20">
        <f t="shared" si="1"/>
        <v>0</v>
      </c>
      <c r="I25" s="20">
        <f t="shared" si="2"/>
        <v>0</v>
      </c>
      <c r="J25" s="20">
        <f t="shared" si="3"/>
        <v>0</v>
      </c>
      <c r="K25" s="22"/>
      <c r="L25" s="21"/>
      <c r="M25" s="21"/>
    </row>
    <row r="26" spans="1:14" x14ac:dyDescent="0.2">
      <c r="A26" s="18"/>
      <c r="B26" s="18"/>
      <c r="C26" s="18"/>
      <c r="D26" s="19"/>
      <c r="E26" s="19"/>
      <c r="F26" s="19"/>
      <c r="G26" s="20">
        <f t="shared" si="0"/>
        <v>0</v>
      </c>
      <c r="H26" s="20">
        <f t="shared" si="1"/>
        <v>0</v>
      </c>
      <c r="I26" s="20">
        <f t="shared" si="2"/>
        <v>0</v>
      </c>
      <c r="J26" s="20">
        <f t="shared" si="3"/>
        <v>0</v>
      </c>
      <c r="K26" s="22"/>
      <c r="L26" s="21"/>
      <c r="M26" s="21"/>
    </row>
    <row r="27" spans="1:14" s="12" customFormat="1" x14ac:dyDescent="0.2">
      <c r="A27" s="69" t="s">
        <v>44</v>
      </c>
      <c r="B27" s="70"/>
      <c r="C27" s="70"/>
      <c r="D27" s="70"/>
      <c r="E27" s="48"/>
      <c r="F27" s="48"/>
      <c r="G27" s="48"/>
      <c r="H27" s="48"/>
      <c r="I27" s="48"/>
      <c r="J27" s="49"/>
      <c r="K27" s="49"/>
      <c r="L27" s="49"/>
      <c r="M27" s="49"/>
    </row>
    <row r="28" spans="1:14" s="12" customFormat="1" x14ac:dyDescent="0.2">
      <c r="A28" s="71"/>
      <c r="B28" s="71"/>
      <c r="C28" s="71"/>
      <c r="D28" s="71"/>
      <c r="E28" s="49"/>
      <c r="F28" s="49"/>
      <c r="G28" s="49"/>
      <c r="H28" s="49"/>
      <c r="I28" s="49"/>
      <c r="J28" s="49"/>
      <c r="K28" s="49"/>
      <c r="L28" s="24"/>
      <c r="M28" s="24"/>
    </row>
    <row r="29" spans="1:14" s="12" customFormat="1" x14ac:dyDescent="0.2">
      <c r="A29" s="71"/>
      <c r="B29" s="71"/>
      <c r="C29" s="71"/>
      <c r="D29" s="71"/>
      <c r="E29" s="49"/>
      <c r="F29" s="49"/>
      <c r="G29" s="49"/>
      <c r="H29" s="49"/>
      <c r="I29" s="49"/>
      <c r="J29" s="49"/>
      <c r="K29" s="49"/>
      <c r="L29" s="23"/>
      <c r="M29" s="23"/>
    </row>
    <row r="30" spans="1:14" s="12" customFormat="1" x14ac:dyDescent="0.2">
      <c r="A30" s="71"/>
      <c r="B30" s="71"/>
      <c r="C30" s="71"/>
      <c r="D30" s="71"/>
      <c r="E30" s="48"/>
      <c r="F30" s="48"/>
      <c r="G30" s="48"/>
      <c r="H30" s="48"/>
      <c r="I30" s="48"/>
      <c r="J30" s="48"/>
      <c r="K30" s="48"/>
      <c r="L30" s="25"/>
      <c r="M30" s="25"/>
    </row>
    <row r="31" spans="1:14" x14ac:dyDescent="0.2">
      <c r="A31" s="71"/>
      <c r="B31" s="71"/>
      <c r="C31" s="71"/>
      <c r="D31" s="71"/>
      <c r="F31" s="47"/>
      <c r="G31" s="47"/>
      <c r="H31" s="47"/>
      <c r="I31" s="47"/>
      <c r="J31" s="47"/>
      <c r="K31" s="47"/>
    </row>
    <row r="32" spans="1:14" x14ac:dyDescent="0.2">
      <c r="A32" s="71"/>
      <c r="B32" s="71"/>
      <c r="C32" s="71"/>
      <c r="D32" s="71"/>
      <c r="F32" s="47"/>
      <c r="G32" s="47"/>
      <c r="H32" s="47"/>
      <c r="J32" s="47"/>
      <c r="K32" s="47"/>
    </row>
    <row r="33" spans="1:4" x14ac:dyDescent="0.2">
      <c r="A33" s="71"/>
      <c r="B33" s="71"/>
      <c r="C33" s="71"/>
      <c r="D33" s="71"/>
    </row>
    <row r="34" spans="1:4" x14ac:dyDescent="0.2">
      <c r="A34" s="71"/>
      <c r="B34" s="71"/>
      <c r="C34" s="71"/>
      <c r="D34" s="71"/>
    </row>
    <row r="35" spans="1:4" x14ac:dyDescent="0.2">
      <c r="A35" s="71"/>
      <c r="B35" s="71"/>
      <c r="C35" s="71"/>
      <c r="D35" s="71"/>
    </row>
    <row r="36" spans="1:4" x14ac:dyDescent="0.2">
      <c r="A36" s="71"/>
      <c r="B36" s="71"/>
      <c r="C36" s="71"/>
      <c r="D36" s="71"/>
    </row>
    <row r="37" spans="1:4" x14ac:dyDescent="0.2">
      <c r="A37" s="71"/>
      <c r="B37" s="71"/>
      <c r="C37" s="71"/>
      <c r="D37" s="71"/>
    </row>
    <row r="38" spans="1:4" x14ac:dyDescent="0.2">
      <c r="A38" s="71"/>
      <c r="B38" s="71"/>
      <c r="C38" s="71"/>
      <c r="D38" s="71"/>
    </row>
    <row r="39" spans="1:4" x14ac:dyDescent="0.2">
      <c r="A39" s="71"/>
      <c r="B39" s="71"/>
      <c r="C39" s="71"/>
      <c r="D39" s="71"/>
    </row>
    <row r="40" spans="1:4" x14ac:dyDescent="0.2">
      <c r="A40" s="71"/>
      <c r="B40" s="71"/>
      <c r="C40" s="71"/>
      <c r="D40" s="71"/>
    </row>
    <row r="41" spans="1:4" x14ac:dyDescent="0.2">
      <c r="A41" s="71"/>
      <c r="B41" s="71"/>
      <c r="C41" s="71"/>
      <c r="D41" s="71"/>
    </row>
    <row r="42" spans="1:4" x14ac:dyDescent="0.2">
      <c r="A42" s="71"/>
      <c r="B42" s="71"/>
      <c r="C42" s="71"/>
      <c r="D42" s="71"/>
    </row>
    <row r="43" spans="1:4" x14ac:dyDescent="0.2">
      <c r="A43" s="71"/>
      <c r="B43" s="71"/>
      <c r="C43" s="71"/>
      <c r="D43" s="71"/>
    </row>
    <row r="44" spans="1:4" x14ac:dyDescent="0.2">
      <c r="A44" s="71"/>
      <c r="B44" s="71"/>
      <c r="C44" s="71"/>
      <c r="D44" s="71"/>
    </row>
    <row r="45" spans="1:4" x14ac:dyDescent="0.2">
      <c r="A45" s="71"/>
      <c r="B45" s="71"/>
      <c r="C45" s="71"/>
      <c r="D45" s="71"/>
    </row>
    <row r="46" spans="1:4" x14ac:dyDescent="0.2">
      <c r="A46" s="71"/>
      <c r="B46" s="71"/>
      <c r="C46" s="71"/>
      <c r="D46" s="71"/>
    </row>
    <row r="47" spans="1:4" x14ac:dyDescent="0.2">
      <c r="A47" s="71"/>
      <c r="B47" s="71"/>
      <c r="C47" s="71"/>
      <c r="D47" s="71"/>
    </row>
    <row r="48" spans="1:4" x14ac:dyDescent="0.2">
      <c r="A48" s="71"/>
      <c r="B48" s="71"/>
      <c r="C48" s="71"/>
      <c r="D48" s="71"/>
    </row>
    <row r="49" spans="1:4" x14ac:dyDescent="0.2">
      <c r="A49" s="71"/>
      <c r="B49" s="71"/>
      <c r="C49" s="71"/>
      <c r="D49" s="71"/>
    </row>
  </sheetData>
  <sheetProtection formatCells="0" sort="0" autoFilter="0"/>
  <autoFilter ref="A17:M17">
    <filterColumn colId="10" showButton="0"/>
    <filterColumn colId="11" showButton="0"/>
  </autoFilter>
  <mergeCells count="33">
    <mergeCell ref="D15:G15"/>
    <mergeCell ref="E27:I27"/>
    <mergeCell ref="D12:G12"/>
    <mergeCell ref="D13:G13"/>
    <mergeCell ref="C10:G10"/>
    <mergeCell ref="C11:G11"/>
    <mergeCell ref="A27:D49"/>
    <mergeCell ref="I5:J5"/>
    <mergeCell ref="A1:B5"/>
    <mergeCell ref="I1:J1"/>
    <mergeCell ref="I2:J2"/>
    <mergeCell ref="I3:J3"/>
    <mergeCell ref="I4:J4"/>
    <mergeCell ref="C1:H1"/>
    <mergeCell ref="C2:H2"/>
    <mergeCell ref="C3:H4"/>
    <mergeCell ref="C5:H5"/>
    <mergeCell ref="A7:M8"/>
    <mergeCell ref="J32:K32"/>
    <mergeCell ref="F31:H31"/>
    <mergeCell ref="F32:H32"/>
    <mergeCell ref="J30:K30"/>
    <mergeCell ref="J28:K28"/>
    <mergeCell ref="J29:K29"/>
    <mergeCell ref="E30:I30"/>
    <mergeCell ref="E29:I29"/>
    <mergeCell ref="E28:I28"/>
    <mergeCell ref="I31:K31"/>
    <mergeCell ref="C9:K9"/>
    <mergeCell ref="J27:M27"/>
    <mergeCell ref="A10:A15"/>
    <mergeCell ref="K17:M17"/>
    <mergeCell ref="D14:G14"/>
  </mergeCells>
  <conditionalFormatting sqref="D18:D26">
    <cfRule type="cellIs" dxfId="1" priority="8" operator="lessThan">
      <formula>70</formula>
    </cfRule>
  </conditionalFormatting>
  <conditionalFormatting sqref="E18:F27">
    <cfRule type="cellIs" dxfId="0" priority="7" operator="lessThan">
      <formula>50</formula>
    </cfRule>
  </conditionalFormatting>
  <conditionalFormatting sqref="J18:J30">
    <cfRule type="dataBar" priority="47">
      <dataBar>
        <cfvo type="min"/>
        <cfvo type="max"/>
        <color rgb="FF63C384"/>
      </dataBar>
    </cfRule>
  </conditionalFormatting>
  <pageMargins left="0.11811023622047245" right="0.11811023622047245" top="0.35433070866141736" bottom="0.35433070866141736" header="0.31496062992125984"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2023-01-23T13:03:45Z</dcterms:modified>
</cp:coreProperties>
</file>