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970" windowHeight="961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H4" i="1"/>
  <c r="I4" i="1" l="1"/>
  <c r="H6" i="1"/>
  <c r="H7" i="1"/>
  <c r="F6" i="1"/>
  <c r="I6" i="1" s="1"/>
  <c r="F7" i="1"/>
  <c r="I7" i="1" s="1"/>
  <c r="H5" i="1"/>
</calcChain>
</file>

<file path=xl/sharedStrings.xml><?xml version="1.0" encoding="utf-8"?>
<sst xmlns="http://schemas.openxmlformats.org/spreadsheetml/2006/main" count="35" uniqueCount="30">
  <si>
    <r>
      <t xml:space="preserve">Not-1: Sonuç kısmına yerleştirme şartı tutmayanlar için hangi şartı yerine getirmediği yazılacak. 
Örnek: </t>
    </r>
    <r>
      <rPr>
        <sz val="11"/>
        <color rgb="FFFF0000"/>
        <rFont val="Calibri"/>
        <family val="2"/>
        <charset val="162"/>
        <scheme val="minor"/>
      </rPr>
      <t>Not ortalaması yetersiz olduğu için elendi.</t>
    </r>
  </si>
  <si>
    <r>
      <t>Not-2: Yerleşmeye hakkazanan öğrenciler için; "</t>
    </r>
    <r>
      <rPr>
        <sz val="11"/>
        <color rgb="FFFF0000"/>
        <rFont val="Calibri"/>
        <family val="2"/>
        <charset val="162"/>
        <scheme val="minor"/>
      </rPr>
      <t>Yerleşmeye hak kazandı</t>
    </r>
    <r>
      <rPr>
        <sz val="11"/>
        <color theme="1"/>
        <rFont val="Calibri"/>
        <family val="2"/>
        <scheme val="minor"/>
      </rPr>
      <t>" ibaresi yazılacaktır.</t>
    </r>
  </si>
  <si>
    <t>S.N.</t>
  </si>
  <si>
    <t>Adı Soyadı</t>
  </si>
  <si>
    <t>Okuduğu Bölüm</t>
  </si>
  <si>
    <t>Okumakta Olduğu Sınıf</t>
  </si>
  <si>
    <t>ÖSYS Puanı</t>
  </si>
  <si>
    <t>ÖSYS Puanının %50’si</t>
  </si>
  <si>
    <t>Genel Not Ortalaması
(100'lük)</t>
  </si>
  <si>
    <t>Genel Not Ortalamasının %50’si</t>
  </si>
  <si>
    <t>Yerleşmeye Esas Puanı</t>
  </si>
  <si>
    <t>Sonuç</t>
  </si>
  <si>
    <t>YOK</t>
  </si>
  <si>
    <t>SİİRT ÜNİVERSİTESİ SBMYO MÜDÜRLÜĞÜ KURUMLAR ARASI YATAY GEÇİŞ BAŞVURULARI DEĞERLENDİRME TABLOSU</t>
  </si>
  <si>
    <t>Çağrı Merkezi Hizmezleri</t>
  </si>
  <si>
    <t>İşletme Yönetimi</t>
  </si>
  <si>
    <t>43.58</t>
  </si>
  <si>
    <t>Çocuk Gelişimi N.Ö</t>
  </si>
  <si>
    <t>Kabul (1.sınıf)</t>
  </si>
  <si>
    <t>Kabul (2.sınıf)</t>
  </si>
  <si>
    <r>
      <rPr>
        <sz val="12"/>
        <color rgb="FFFF0000"/>
        <rFont val="Times New Roman"/>
        <family val="1"/>
        <charset val="162"/>
      </rPr>
      <t>RED</t>
    </r>
    <r>
      <rPr>
        <sz val="12"/>
        <rFont val="Times New Roman"/>
        <family val="1"/>
        <charset val="162"/>
      </rPr>
      <t xml:space="preserve"> (Evrak eksikliğinden dolayı yerleşmeye hak kazanamamıştır)</t>
    </r>
  </si>
  <si>
    <t>34.48</t>
  </si>
  <si>
    <t>"</t>
  </si>
  <si>
    <t>Sosyal Hizmetler</t>
  </si>
  <si>
    <r>
      <rPr>
        <sz val="12"/>
        <color rgb="FFFF0000"/>
        <rFont val="Times New Roman"/>
        <family val="1"/>
        <charset val="162"/>
      </rPr>
      <t>RED</t>
    </r>
    <r>
      <rPr>
        <sz val="12"/>
        <rFont val="Times New Roman"/>
        <family val="1"/>
        <charset val="162"/>
      </rPr>
      <t xml:space="preserve"> (Not Ortalaması en az 2.29,olmalıdır)</t>
    </r>
  </si>
  <si>
    <t>Ka*** Ul****</t>
  </si>
  <si>
    <t>ad**** gh***</t>
  </si>
  <si>
    <t>Yıl*** Se***</t>
  </si>
  <si>
    <t>Ay** Se***</t>
  </si>
  <si>
    <t>Hi*** KI*******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</si>
</sst>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8"/>
      <color rgb="FF000000"/>
      <name val="Times New Roman"/>
      <family val="1"/>
      <charset val="162"/>
    </font>
    <font>
      <sz val="8"/>
      <color rgb="FF000000"/>
      <name val="Times New Roman"/>
      <family val="1"/>
      <charset val="162"/>
    </font>
    <font>
      <sz val="8"/>
      <color rgb="FFFF0000"/>
      <name val="Times New Roman"/>
      <family val="1"/>
      <charset val="162"/>
    </font>
    <font>
      <sz val="11"/>
      <color rgb="FFFF0000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sz val="12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2"/>
      <color rgb="FFFF0000"/>
      <name val="Times New Roman"/>
      <family val="1"/>
      <charset val="162"/>
    </font>
    <font>
      <sz val="12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vertical="center"/>
      <protection hidden="1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 applyProtection="1">
      <alignment horizontal="left" vertical="center" wrapText="1"/>
      <protection hidden="1"/>
    </xf>
    <xf numFmtId="0" fontId="9" fillId="0" borderId="1" xfId="0" applyFont="1" applyBorder="1" applyAlignment="1" applyProtection="1">
      <alignment horizontal="left" vertical="center"/>
      <protection hidden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Normal="100" zoomScaleSheetLayoutView="100" workbookViewId="0">
      <selection activeCell="B4" sqref="B4:B8"/>
    </sheetView>
  </sheetViews>
  <sheetFormatPr defaultRowHeight="15" x14ac:dyDescent="0.25"/>
  <cols>
    <col min="1" max="1" width="4.140625" bestFit="1" customWidth="1"/>
    <col min="2" max="2" width="18.7109375" customWidth="1"/>
    <col min="3" max="3" width="23.140625" customWidth="1"/>
    <col min="4" max="4" width="9.42578125" bestFit="1" customWidth="1"/>
    <col min="5" max="5" width="11" style="5" customWidth="1"/>
    <col min="6" max="6" width="10.7109375" bestFit="1" customWidth="1"/>
    <col min="7" max="7" width="14.85546875" customWidth="1"/>
    <col min="8" max="8" width="12.42578125" bestFit="1" customWidth="1"/>
    <col min="9" max="9" width="9.85546875" customWidth="1"/>
    <col min="10" max="10" width="68.42578125" style="4" bestFit="1" customWidth="1"/>
  </cols>
  <sheetData>
    <row r="1" spans="1:10" x14ac:dyDescent="0.25">
      <c r="A1" s="13" t="s">
        <v>13</v>
      </c>
      <c r="B1" s="13"/>
      <c r="C1" s="13"/>
      <c r="D1" s="13"/>
      <c r="E1" s="13"/>
      <c r="F1" s="13"/>
      <c r="G1" s="13"/>
      <c r="H1" s="13"/>
      <c r="I1" s="13"/>
    </row>
    <row r="2" spans="1:10" ht="31.5" x14ac:dyDescent="0.25">
      <c r="A2" s="6" t="s">
        <v>2</v>
      </c>
      <c r="B2" s="6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6" t="s">
        <v>11</v>
      </c>
    </row>
    <row r="3" spans="1:10" x14ac:dyDescent="0.25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.75" x14ac:dyDescent="0.25">
      <c r="A4" s="1">
        <v>1</v>
      </c>
      <c r="B4" s="7" t="s">
        <v>25</v>
      </c>
      <c r="C4" s="7" t="s">
        <v>14</v>
      </c>
      <c r="D4" s="8">
        <v>1</v>
      </c>
      <c r="E4" s="7">
        <v>182.99529999999999</v>
      </c>
      <c r="F4" s="9">
        <f>E4*50%</f>
        <v>91.497649999999993</v>
      </c>
      <c r="G4" s="7">
        <v>57.76</v>
      </c>
      <c r="H4" s="9">
        <f>G4*50%</f>
        <v>28.88</v>
      </c>
      <c r="I4" s="9">
        <f>F4+H4</f>
        <v>120.37764999999999</v>
      </c>
      <c r="J4" s="7" t="s">
        <v>24</v>
      </c>
    </row>
    <row r="5" spans="1:10" ht="15.75" x14ac:dyDescent="0.25">
      <c r="A5" s="1">
        <v>2</v>
      </c>
      <c r="B5" s="7" t="s">
        <v>26</v>
      </c>
      <c r="C5" s="7" t="s">
        <v>15</v>
      </c>
      <c r="D5" s="8">
        <v>1</v>
      </c>
      <c r="E5" s="8" t="s">
        <v>12</v>
      </c>
      <c r="F5" s="9" t="s">
        <v>12</v>
      </c>
      <c r="G5" s="7">
        <v>87.16</v>
      </c>
      <c r="H5" s="9">
        <f>G5*50%</f>
        <v>43.58</v>
      </c>
      <c r="I5" s="9" t="s">
        <v>16</v>
      </c>
      <c r="J5" s="7" t="s">
        <v>20</v>
      </c>
    </row>
    <row r="6" spans="1:10" ht="15.75" x14ac:dyDescent="0.25">
      <c r="A6" s="1">
        <v>3</v>
      </c>
      <c r="B6" s="8" t="s">
        <v>27</v>
      </c>
      <c r="C6" s="8" t="s">
        <v>17</v>
      </c>
      <c r="D6" s="8">
        <v>2</v>
      </c>
      <c r="E6" s="8">
        <v>219.1327</v>
      </c>
      <c r="F6" s="9">
        <f t="shared" ref="F6:F7" si="0">E6*50%</f>
        <v>109.56635</v>
      </c>
      <c r="G6" s="8">
        <v>81.3</v>
      </c>
      <c r="H6" s="9">
        <f t="shared" ref="H6:H7" si="1">G6*50%</f>
        <v>40.65</v>
      </c>
      <c r="I6" s="9">
        <f>F6+H6</f>
        <v>150.21635000000001</v>
      </c>
      <c r="J6" s="10" t="s">
        <v>18</v>
      </c>
    </row>
    <row r="7" spans="1:10" ht="15.75" x14ac:dyDescent="0.25">
      <c r="A7" s="1">
        <v>4</v>
      </c>
      <c r="B7" s="8" t="s">
        <v>28</v>
      </c>
      <c r="C7" s="8" t="s">
        <v>17</v>
      </c>
      <c r="D7" s="8">
        <v>2</v>
      </c>
      <c r="E7" s="8">
        <v>211.34039999999999</v>
      </c>
      <c r="F7" s="9">
        <f t="shared" si="0"/>
        <v>105.67019999999999</v>
      </c>
      <c r="G7" s="8">
        <v>84.6</v>
      </c>
      <c r="H7" s="9">
        <f t="shared" si="1"/>
        <v>42.3</v>
      </c>
      <c r="I7" s="9">
        <f>F7+H7</f>
        <v>147.97019999999998</v>
      </c>
      <c r="J7" s="10" t="s">
        <v>19</v>
      </c>
    </row>
    <row r="8" spans="1:10" ht="15.75" x14ac:dyDescent="0.25">
      <c r="A8" s="1">
        <v>5</v>
      </c>
      <c r="B8" s="8" t="s">
        <v>29</v>
      </c>
      <c r="C8" s="8" t="s">
        <v>23</v>
      </c>
      <c r="D8" s="8">
        <v>2</v>
      </c>
      <c r="E8" s="8" t="s">
        <v>12</v>
      </c>
      <c r="F8" s="9" t="s">
        <v>12</v>
      </c>
      <c r="G8" s="8">
        <v>68.959999999999994</v>
      </c>
      <c r="H8" s="8" t="s">
        <v>21</v>
      </c>
      <c r="I8" s="9">
        <v>34.479999999999997</v>
      </c>
      <c r="J8" s="7" t="s">
        <v>20</v>
      </c>
    </row>
    <row r="9" spans="1:10" x14ac:dyDescent="0.25">
      <c r="A9" s="1">
        <v>6</v>
      </c>
      <c r="B9" s="1"/>
      <c r="C9" s="1"/>
      <c r="D9" s="1"/>
      <c r="E9" s="1"/>
      <c r="F9" s="2"/>
      <c r="G9" s="1"/>
      <c r="H9" s="2"/>
      <c r="I9" s="2"/>
      <c r="J9" s="3"/>
    </row>
    <row r="10" spans="1:10" ht="28.5" customHeight="1" x14ac:dyDescent="0.25">
      <c r="A10" s="11" t="s">
        <v>0</v>
      </c>
      <c r="B10" s="11"/>
      <c r="C10" s="11"/>
      <c r="D10" s="11"/>
      <c r="E10" s="11"/>
      <c r="F10" s="11"/>
      <c r="G10" s="11"/>
      <c r="H10" s="11"/>
      <c r="I10" s="11"/>
      <c r="J10" s="11"/>
    </row>
    <row r="11" spans="1:10" x14ac:dyDescent="0.25">
      <c r="A11" s="12" t="s">
        <v>1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0" x14ac:dyDescent="0.25">
      <c r="J12" s="4" t="s">
        <v>22</v>
      </c>
    </row>
  </sheetData>
  <mergeCells count="3">
    <mergeCell ref="A10:J10"/>
    <mergeCell ref="A11:J11"/>
    <mergeCell ref="A1:I1"/>
  </mergeCells>
  <conditionalFormatting sqref="J9">
    <cfRule type="containsText" dxfId="7" priority="10" operator="containsText" text="Not ortalaması yetersiz">
      <formula>NOT(ISERROR(SEARCH("Not ortalaması yetersiz",J9)))</formula>
    </cfRule>
  </conditionalFormatting>
  <conditionalFormatting sqref="J5">
    <cfRule type="containsText" dxfId="6" priority="7" operator="containsText" text="Not ortalaması yetersiz">
      <formula>NOT(ISERROR(SEARCH("Not ortalaması yetersiz",J5)))</formula>
    </cfRule>
  </conditionalFormatting>
  <conditionalFormatting sqref="J5">
    <cfRule type="containsText" dxfId="5" priority="6" operator="containsText" text="ÖSYS puanı yetersiz">
      <formula>NOT(ISERROR(SEARCH("ÖSYS puanı yetersiz",J5)))</formula>
    </cfRule>
  </conditionalFormatting>
  <conditionalFormatting sqref="J6:J7">
    <cfRule type="containsText" dxfId="4" priority="5" operator="containsText" text="Not ortalaması yetersiz">
      <formula>NOT(ISERROR(SEARCH("Not ortalaması yetersiz",J6)))</formula>
    </cfRule>
  </conditionalFormatting>
  <conditionalFormatting sqref="J8">
    <cfRule type="containsText" dxfId="3" priority="4" operator="containsText" text="Not ortalaması yetersiz">
      <formula>NOT(ISERROR(SEARCH("Not ortalaması yetersiz",J8)))</formula>
    </cfRule>
  </conditionalFormatting>
  <conditionalFormatting sqref="J8">
    <cfRule type="containsText" dxfId="2" priority="3" operator="containsText" text="ÖSYS puanı yetersiz">
      <formula>NOT(ISERROR(SEARCH("ÖSYS puanı yetersiz",J8)))</formula>
    </cfRule>
  </conditionalFormatting>
  <conditionalFormatting sqref="J4">
    <cfRule type="containsText" dxfId="1" priority="2" operator="containsText" text="Not ortalaması yetersiz">
      <formula>NOT(ISERROR(SEARCH("Not ortalaması yetersiz",J4)))</formula>
    </cfRule>
  </conditionalFormatting>
  <conditionalFormatting sqref="J4">
    <cfRule type="containsText" dxfId="0" priority="1" operator="containsText" text="ÖSYS puanı yetersiz">
      <formula>NOT(ISERROR(SEARCH("ÖSYS puanı yetersiz",J4)))</formula>
    </cfRule>
  </conditionalFormatting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2022-08-25T13:41:56Z</dcterms:modified>
</cp:coreProperties>
</file>